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19320" windowHeight="8625"/>
  </bookViews>
  <sheets>
    <sheet name="操作手順" sheetId="7" r:id="rId1"/>
    <sheet name="番号付け" sheetId="4" r:id="rId2"/>
    <sheet name="Sheet1" sheetId="1" r:id="rId3"/>
    <sheet name="文字列貼りつけ" sheetId="6" state="hidden" r:id="rId4"/>
    <sheet name="文字列解析" sheetId="5" state="hidden" r:id="rId5"/>
    <sheet name="パターン2" sheetId="3" state="hidden" r:id="rId6"/>
  </sheets>
  <definedNames>
    <definedName name="_xlnm._FilterDatabase" localSheetId="5" hidden="1">パターン2!$B$12:$E$84</definedName>
    <definedName name="_xlnm._FilterDatabase" localSheetId="1" hidden="1">番号付け!$B$12:$F$84</definedName>
    <definedName name="_xlnm.Print_Area" localSheetId="2">Sheet1!$A$1:$Y$10</definedName>
  </definedNames>
  <calcPr calcId="145621"/>
</workbook>
</file>

<file path=xl/calcChain.xml><?xml version="1.0" encoding="utf-8"?>
<calcChain xmlns="http://schemas.openxmlformats.org/spreadsheetml/2006/main">
  <c r="B1" i="6" l="1"/>
  <c r="B123" i="6" s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13" i="4"/>
  <c r="R10" i="4" s="1"/>
  <c r="B1" i="5"/>
  <c r="C120" i="6"/>
  <c r="B126" i="6"/>
  <c r="B130" i="6"/>
  <c r="B134" i="6"/>
  <c r="B138" i="6"/>
  <c r="B142" i="6"/>
  <c r="B146" i="6"/>
  <c r="B150" i="6"/>
  <c r="B154" i="6"/>
  <c r="B158" i="6"/>
  <c r="B162" i="6"/>
  <c r="B166" i="6"/>
  <c r="B170" i="6"/>
  <c r="B174" i="6"/>
  <c r="B178" i="6"/>
  <c r="B182" i="6"/>
  <c r="B186" i="6"/>
  <c r="B190" i="6"/>
  <c r="B194" i="6"/>
  <c r="B198" i="6"/>
  <c r="B202" i="6"/>
  <c r="B206" i="6"/>
  <c r="B210" i="6"/>
  <c r="B214" i="6"/>
  <c r="B218" i="6"/>
  <c r="B222" i="6"/>
  <c r="B226" i="6"/>
  <c r="B230" i="6"/>
  <c r="B234" i="6"/>
  <c r="B238" i="6"/>
  <c r="B242" i="6"/>
  <c r="B246" i="6"/>
  <c r="B250" i="6"/>
  <c r="B254" i="6"/>
  <c r="B258" i="6"/>
  <c r="B262" i="6"/>
  <c r="B266" i="6"/>
  <c r="B270" i="6"/>
  <c r="B274" i="6"/>
  <c r="B278" i="6"/>
  <c r="B282" i="6"/>
  <c r="B286" i="6"/>
  <c r="B290" i="6"/>
  <c r="B293" i="6"/>
  <c r="B295" i="6"/>
  <c r="B297" i="6"/>
  <c r="B299" i="6"/>
  <c r="B301" i="6"/>
  <c r="B303" i="6"/>
  <c r="B305" i="6"/>
  <c r="B307" i="6"/>
  <c r="B309" i="6"/>
  <c r="B311" i="6"/>
  <c r="B313" i="6"/>
  <c r="B315" i="6"/>
  <c r="B317" i="6"/>
  <c r="B319" i="6"/>
  <c r="B321" i="6"/>
  <c r="B323" i="6"/>
  <c r="B325" i="6"/>
  <c r="B327" i="6"/>
  <c r="B329" i="6"/>
  <c r="B331" i="6"/>
  <c r="B333" i="6"/>
  <c r="B335" i="6"/>
  <c r="B337" i="6"/>
  <c r="B339" i="6"/>
  <c r="B341" i="6"/>
  <c r="B343" i="6"/>
  <c r="B345" i="6"/>
  <c r="B347" i="6"/>
  <c r="B349" i="6"/>
  <c r="B351" i="6"/>
  <c r="B353" i="6"/>
  <c r="B355" i="6"/>
  <c r="B357" i="6"/>
  <c r="B359" i="6"/>
  <c r="B361" i="6"/>
  <c r="B363" i="6"/>
  <c r="B365" i="6"/>
  <c r="B367" i="6"/>
  <c r="B369" i="6"/>
  <c r="B371" i="6"/>
  <c r="B373" i="6"/>
  <c r="B375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C1000" i="6" s="1"/>
  <c r="B121" i="6"/>
  <c r="B122" i="6"/>
  <c r="B4" i="6"/>
  <c r="C4" i="6" s="1"/>
  <c r="B5" i="6"/>
  <c r="C5" i="6" s="1"/>
  <c r="B6" i="6"/>
  <c r="C6" i="6" s="1"/>
  <c r="B7" i="6"/>
  <c r="C7" i="6" s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2" i="6"/>
  <c r="B3" i="6"/>
  <c r="U6" i="5"/>
  <c r="U8" i="5" s="1"/>
  <c r="V105" i="5"/>
  <c r="V106" i="5"/>
  <c r="V107" i="5"/>
  <c r="V108" i="5"/>
  <c r="V109" i="5"/>
  <c r="V110" i="5"/>
  <c r="V111" i="5"/>
  <c r="V112" i="5"/>
  <c r="V113" i="5"/>
  <c r="V114" i="5"/>
  <c r="V115" i="5"/>
  <c r="AI6" i="5"/>
  <c r="B376" i="6" l="1"/>
  <c r="B374" i="6"/>
  <c r="B372" i="6"/>
  <c r="B370" i="6"/>
  <c r="B368" i="6"/>
  <c r="B366" i="6"/>
  <c r="B364" i="6"/>
  <c r="B362" i="6"/>
  <c r="B360" i="6"/>
  <c r="B358" i="6"/>
  <c r="B356" i="6"/>
  <c r="B354" i="6"/>
  <c r="B352" i="6"/>
  <c r="B350" i="6"/>
  <c r="B348" i="6"/>
  <c r="B346" i="6"/>
  <c r="B344" i="6"/>
  <c r="B342" i="6"/>
  <c r="B340" i="6"/>
  <c r="B338" i="6"/>
  <c r="B336" i="6"/>
  <c r="B334" i="6"/>
  <c r="B332" i="6"/>
  <c r="B330" i="6"/>
  <c r="B328" i="6"/>
  <c r="B326" i="6"/>
  <c r="B324" i="6"/>
  <c r="B322" i="6"/>
  <c r="B320" i="6"/>
  <c r="B318" i="6"/>
  <c r="B316" i="6"/>
  <c r="B314" i="6"/>
  <c r="B312" i="6"/>
  <c r="B310" i="6"/>
  <c r="B308" i="6"/>
  <c r="B306" i="6"/>
  <c r="B304" i="6"/>
  <c r="B302" i="6"/>
  <c r="B300" i="6"/>
  <c r="B298" i="6"/>
  <c r="B296" i="6"/>
  <c r="B294" i="6"/>
  <c r="B292" i="6"/>
  <c r="B288" i="6"/>
  <c r="B284" i="6"/>
  <c r="B280" i="6"/>
  <c r="B276" i="6"/>
  <c r="B272" i="6"/>
  <c r="B268" i="6"/>
  <c r="B264" i="6"/>
  <c r="B260" i="6"/>
  <c r="B256" i="6"/>
  <c r="B252" i="6"/>
  <c r="B248" i="6"/>
  <c r="B244" i="6"/>
  <c r="B240" i="6"/>
  <c r="B236" i="6"/>
  <c r="B232" i="6"/>
  <c r="B228" i="6"/>
  <c r="B224" i="6"/>
  <c r="B220" i="6"/>
  <c r="B216" i="6"/>
  <c r="B212" i="6"/>
  <c r="B208" i="6"/>
  <c r="B204" i="6"/>
  <c r="B200" i="6"/>
  <c r="B196" i="6"/>
  <c r="B192" i="6"/>
  <c r="B188" i="6"/>
  <c r="B184" i="6"/>
  <c r="B180" i="6"/>
  <c r="B176" i="6"/>
  <c r="B172" i="6"/>
  <c r="B168" i="6"/>
  <c r="B164" i="6"/>
  <c r="B160" i="6"/>
  <c r="B156" i="6"/>
  <c r="B152" i="6"/>
  <c r="B148" i="6"/>
  <c r="B144" i="6"/>
  <c r="B140" i="6"/>
  <c r="B136" i="6"/>
  <c r="B132" i="6"/>
  <c r="B128" i="6"/>
  <c r="B124" i="6"/>
  <c r="B291" i="6"/>
  <c r="B289" i="6"/>
  <c r="B287" i="6"/>
  <c r="B285" i="6"/>
  <c r="B283" i="6"/>
  <c r="B281" i="6"/>
  <c r="B279" i="6"/>
  <c r="B277" i="6"/>
  <c r="B275" i="6"/>
  <c r="B273" i="6"/>
  <c r="B271" i="6"/>
  <c r="B269" i="6"/>
  <c r="B267" i="6"/>
  <c r="B265" i="6"/>
  <c r="B263" i="6"/>
  <c r="B261" i="6"/>
  <c r="B259" i="6"/>
  <c r="B257" i="6"/>
  <c r="B255" i="6"/>
  <c r="B253" i="6"/>
  <c r="B251" i="6"/>
  <c r="B249" i="6"/>
  <c r="B247" i="6"/>
  <c r="B245" i="6"/>
  <c r="B243" i="6"/>
  <c r="B241" i="6"/>
  <c r="B239" i="6"/>
  <c r="B237" i="6"/>
  <c r="B235" i="6"/>
  <c r="B233" i="6"/>
  <c r="B231" i="6"/>
  <c r="B229" i="6"/>
  <c r="B227" i="6"/>
  <c r="B225" i="6"/>
  <c r="B223" i="6"/>
  <c r="B221" i="6"/>
  <c r="B219" i="6"/>
  <c r="B217" i="6"/>
  <c r="B215" i="6"/>
  <c r="B213" i="6"/>
  <c r="B211" i="6"/>
  <c r="B209" i="6"/>
  <c r="B207" i="6"/>
  <c r="B205" i="6"/>
  <c r="B203" i="6"/>
  <c r="B201" i="6"/>
  <c r="B199" i="6"/>
  <c r="B197" i="6"/>
  <c r="B195" i="6"/>
  <c r="B193" i="6"/>
  <c r="B191" i="6"/>
  <c r="B189" i="6"/>
  <c r="B187" i="6"/>
  <c r="B185" i="6"/>
  <c r="B183" i="6"/>
  <c r="B181" i="6"/>
  <c r="B179" i="6"/>
  <c r="B177" i="6"/>
  <c r="B175" i="6"/>
  <c r="B173" i="6"/>
  <c r="B171" i="6"/>
  <c r="B169" i="6"/>
  <c r="B167" i="6"/>
  <c r="B165" i="6"/>
  <c r="B163" i="6"/>
  <c r="B161" i="6"/>
  <c r="B159" i="6"/>
  <c r="B157" i="6"/>
  <c r="B155" i="6"/>
  <c r="B153" i="6"/>
  <c r="B151" i="6"/>
  <c r="B149" i="6"/>
  <c r="B147" i="6"/>
  <c r="B145" i="6"/>
  <c r="B143" i="6"/>
  <c r="B141" i="6"/>
  <c r="B139" i="6"/>
  <c r="B137" i="6"/>
  <c r="B135" i="6"/>
  <c r="B133" i="6"/>
  <c r="B131" i="6"/>
  <c r="B129" i="6"/>
  <c r="B127" i="6"/>
  <c r="B125" i="6"/>
  <c r="R2" i="4"/>
  <c r="Q3" i="4"/>
  <c r="Q4" i="4"/>
  <c r="S4" i="4"/>
  <c r="O5" i="4"/>
  <c r="Q5" i="4"/>
  <c r="S5" i="4"/>
  <c r="U5" i="4"/>
  <c r="W5" i="4"/>
  <c r="Y5" i="4"/>
  <c r="P6" i="4"/>
  <c r="S6" i="4"/>
  <c r="V6" i="4"/>
  <c r="Y6" i="4"/>
  <c r="O7" i="4"/>
  <c r="Q7" i="4"/>
  <c r="S7" i="4"/>
  <c r="U7" i="4"/>
  <c r="W7" i="4"/>
  <c r="Y7" i="4"/>
  <c r="R8" i="4"/>
  <c r="Q9" i="4"/>
  <c r="Q10" i="4"/>
  <c r="S10" i="4"/>
  <c r="Q2" i="4"/>
  <c r="S2" i="4"/>
  <c r="S3" i="4"/>
  <c r="R4" i="4"/>
  <c r="N5" i="4"/>
  <c r="P5" i="4"/>
  <c r="R5" i="4"/>
  <c r="T5" i="4"/>
  <c r="V5" i="4"/>
  <c r="X5" i="4"/>
  <c r="N6" i="4"/>
  <c r="Q6" i="4"/>
  <c r="T6" i="4"/>
  <c r="W6" i="4"/>
  <c r="N7" i="4"/>
  <c r="P7" i="4"/>
  <c r="R7" i="4"/>
  <c r="T7" i="4"/>
  <c r="V7" i="4"/>
  <c r="X7" i="4"/>
  <c r="Q8" i="4"/>
  <c r="S8" i="4"/>
  <c r="S9" i="4"/>
  <c r="D4" i="6"/>
  <c r="D120" i="6"/>
  <c r="C119" i="6"/>
  <c r="D116" i="6"/>
  <c r="C115" i="6"/>
  <c r="D112" i="6"/>
  <c r="C111" i="6"/>
  <c r="D108" i="6"/>
  <c r="C107" i="6"/>
  <c r="D102" i="6"/>
  <c r="C101" i="6"/>
  <c r="D119" i="6"/>
  <c r="C118" i="6"/>
  <c r="D117" i="6"/>
  <c r="C116" i="6"/>
  <c r="D115" i="6"/>
  <c r="C114" i="6"/>
  <c r="D113" i="6"/>
  <c r="C112" i="6"/>
  <c r="D111" i="6"/>
  <c r="C110" i="6"/>
  <c r="D109" i="6"/>
  <c r="C108" i="6"/>
  <c r="D107" i="6"/>
  <c r="C106" i="6"/>
  <c r="D105" i="6"/>
  <c r="C104" i="6"/>
  <c r="D103" i="6"/>
  <c r="C102" i="6"/>
  <c r="D101" i="6"/>
  <c r="C100" i="6"/>
  <c r="D99" i="6"/>
  <c r="C98" i="6"/>
  <c r="D97" i="6"/>
  <c r="C96" i="6"/>
  <c r="D95" i="6"/>
  <c r="C94" i="6"/>
  <c r="D93" i="6"/>
  <c r="C92" i="6"/>
  <c r="D91" i="6"/>
  <c r="C90" i="6"/>
  <c r="D89" i="6"/>
  <c r="C88" i="6"/>
  <c r="D87" i="6"/>
  <c r="C86" i="6"/>
  <c r="D85" i="6"/>
  <c r="C84" i="6"/>
  <c r="D83" i="6"/>
  <c r="C82" i="6"/>
  <c r="D81" i="6"/>
  <c r="C80" i="6"/>
  <c r="D79" i="6"/>
  <c r="C78" i="6"/>
  <c r="D77" i="6"/>
  <c r="C76" i="6"/>
  <c r="D75" i="6"/>
  <c r="C74" i="6"/>
  <c r="D73" i="6"/>
  <c r="C72" i="6"/>
  <c r="D71" i="6"/>
  <c r="C70" i="6"/>
  <c r="D69" i="6"/>
  <c r="C68" i="6"/>
  <c r="D67" i="6"/>
  <c r="C66" i="6"/>
  <c r="D65" i="6"/>
  <c r="C64" i="6"/>
  <c r="D63" i="6"/>
  <c r="C62" i="6"/>
  <c r="D61" i="6"/>
  <c r="C60" i="6"/>
  <c r="D59" i="6"/>
  <c r="C58" i="6"/>
  <c r="D57" i="6"/>
  <c r="C56" i="6"/>
  <c r="D55" i="6"/>
  <c r="C54" i="6"/>
  <c r="D53" i="6"/>
  <c r="C52" i="6"/>
  <c r="D51" i="6"/>
  <c r="C50" i="6"/>
  <c r="D49" i="6"/>
  <c r="C48" i="6"/>
  <c r="D47" i="6"/>
  <c r="C46" i="6"/>
  <c r="D45" i="6"/>
  <c r="C44" i="6"/>
  <c r="D43" i="6"/>
  <c r="C42" i="6"/>
  <c r="D41" i="6"/>
  <c r="C40" i="6"/>
  <c r="D39" i="6"/>
  <c r="C38" i="6"/>
  <c r="D37" i="6"/>
  <c r="C36" i="6"/>
  <c r="D35" i="6"/>
  <c r="C34" i="6"/>
  <c r="D33" i="6"/>
  <c r="C32" i="6"/>
  <c r="D31" i="6"/>
  <c r="C30" i="6"/>
  <c r="D29" i="6"/>
  <c r="C28" i="6"/>
  <c r="D27" i="6"/>
  <c r="C26" i="6"/>
  <c r="D25" i="6"/>
  <c r="C24" i="6"/>
  <c r="D23" i="6"/>
  <c r="C22" i="6"/>
  <c r="D21" i="6"/>
  <c r="C20" i="6"/>
  <c r="D19" i="6"/>
  <c r="C18" i="6"/>
  <c r="D17" i="6"/>
  <c r="C16" i="6"/>
  <c r="D15" i="6"/>
  <c r="C14" i="6"/>
  <c r="D13" i="6"/>
  <c r="C12" i="6"/>
  <c r="D11" i="6"/>
  <c r="C10" i="6"/>
  <c r="D123" i="6"/>
  <c r="C122" i="6"/>
  <c r="D999" i="6"/>
  <c r="C998" i="6"/>
  <c r="D997" i="6"/>
  <c r="C996" i="6"/>
  <c r="D995" i="6"/>
  <c r="C994" i="6"/>
  <c r="D993" i="6"/>
  <c r="C992" i="6"/>
  <c r="D991" i="6"/>
  <c r="C990" i="6"/>
  <c r="D989" i="6"/>
  <c r="C988" i="6"/>
  <c r="D987" i="6"/>
  <c r="C986" i="6"/>
  <c r="D985" i="6"/>
  <c r="C984" i="6"/>
  <c r="D983" i="6"/>
  <c r="C982" i="6"/>
  <c r="D981" i="6"/>
  <c r="C980" i="6"/>
  <c r="D979" i="6"/>
  <c r="C978" i="6"/>
  <c r="D977" i="6"/>
  <c r="C976" i="6"/>
  <c r="D975" i="6"/>
  <c r="C974" i="6"/>
  <c r="D973" i="6"/>
  <c r="C972" i="6"/>
  <c r="D971" i="6"/>
  <c r="C970" i="6"/>
  <c r="C968" i="6"/>
  <c r="D969" i="6"/>
  <c r="C966" i="6"/>
  <c r="D967" i="6"/>
  <c r="C964" i="6"/>
  <c r="D965" i="6"/>
  <c r="C962" i="6"/>
  <c r="D963" i="6"/>
  <c r="C960" i="6"/>
  <c r="D961" i="6"/>
  <c r="C958" i="6"/>
  <c r="D959" i="6"/>
  <c r="C956" i="6"/>
  <c r="D957" i="6"/>
  <c r="C954" i="6"/>
  <c r="D955" i="6"/>
  <c r="C952" i="6"/>
  <c r="D953" i="6"/>
  <c r="C950" i="6"/>
  <c r="D951" i="6"/>
  <c r="C948" i="6"/>
  <c r="D949" i="6"/>
  <c r="C946" i="6"/>
  <c r="D947" i="6"/>
  <c r="C944" i="6"/>
  <c r="D945" i="6"/>
  <c r="C942" i="6"/>
  <c r="D943" i="6"/>
  <c r="C940" i="6"/>
  <c r="D941" i="6"/>
  <c r="C938" i="6"/>
  <c r="D939" i="6"/>
  <c r="C936" i="6"/>
  <c r="D937" i="6"/>
  <c r="C934" i="6"/>
  <c r="D935" i="6"/>
  <c r="C932" i="6"/>
  <c r="D933" i="6"/>
  <c r="C930" i="6"/>
  <c r="D931" i="6"/>
  <c r="D929" i="6"/>
  <c r="C928" i="6"/>
  <c r="D927" i="6"/>
  <c r="C926" i="6"/>
  <c r="D925" i="6"/>
  <c r="C924" i="6"/>
  <c r="D923" i="6"/>
  <c r="C922" i="6"/>
  <c r="D921" i="6"/>
  <c r="C920" i="6"/>
  <c r="D919" i="6"/>
  <c r="C918" i="6"/>
  <c r="D917" i="6"/>
  <c r="C916" i="6"/>
  <c r="D915" i="6"/>
  <c r="C914" i="6"/>
  <c r="D913" i="6"/>
  <c r="C912" i="6"/>
  <c r="D911" i="6"/>
  <c r="C910" i="6"/>
  <c r="D909" i="6"/>
  <c r="C908" i="6"/>
  <c r="D907" i="6"/>
  <c r="C906" i="6"/>
  <c r="D905" i="6"/>
  <c r="C904" i="6"/>
  <c r="D903" i="6"/>
  <c r="C902" i="6"/>
  <c r="D901" i="6"/>
  <c r="C900" i="6"/>
  <c r="D899" i="6"/>
  <c r="C898" i="6"/>
  <c r="D897" i="6"/>
  <c r="C896" i="6"/>
  <c r="D895" i="6"/>
  <c r="C894" i="6"/>
  <c r="D893" i="6"/>
  <c r="C892" i="6"/>
  <c r="D891" i="6"/>
  <c r="C890" i="6"/>
  <c r="D889" i="6"/>
  <c r="C888" i="6"/>
  <c r="D887" i="6"/>
  <c r="C886" i="6"/>
  <c r="D885" i="6"/>
  <c r="C884" i="6"/>
  <c r="D883" i="6"/>
  <c r="C882" i="6"/>
  <c r="D881" i="6"/>
  <c r="C880" i="6"/>
  <c r="D879" i="6"/>
  <c r="C878" i="6"/>
  <c r="D877" i="6"/>
  <c r="C876" i="6"/>
  <c r="D875" i="6"/>
  <c r="C874" i="6"/>
  <c r="D873" i="6"/>
  <c r="C872" i="6"/>
  <c r="D871" i="6"/>
  <c r="C870" i="6"/>
  <c r="D869" i="6"/>
  <c r="C868" i="6"/>
  <c r="D867" i="6"/>
  <c r="C866" i="6"/>
  <c r="D865" i="6"/>
  <c r="C864" i="6"/>
  <c r="D863" i="6"/>
  <c r="C862" i="6"/>
  <c r="D861" i="6"/>
  <c r="C860" i="6"/>
  <c r="D859" i="6"/>
  <c r="C858" i="6"/>
  <c r="D857" i="6"/>
  <c r="C856" i="6"/>
  <c r="D855" i="6"/>
  <c r="C854" i="6"/>
  <c r="D853" i="6"/>
  <c r="C852" i="6"/>
  <c r="D851" i="6"/>
  <c r="C850" i="6"/>
  <c r="D849" i="6"/>
  <c r="C848" i="6"/>
  <c r="D847" i="6"/>
  <c r="C846" i="6"/>
  <c r="D845" i="6"/>
  <c r="C844" i="6"/>
  <c r="D843" i="6"/>
  <c r="C842" i="6"/>
  <c r="D841" i="6"/>
  <c r="C840" i="6"/>
  <c r="D839" i="6"/>
  <c r="C838" i="6"/>
  <c r="D837" i="6"/>
  <c r="C836" i="6"/>
  <c r="D835" i="6"/>
  <c r="C834" i="6"/>
  <c r="D833" i="6"/>
  <c r="C832" i="6"/>
  <c r="D831" i="6"/>
  <c r="C830" i="6"/>
  <c r="D829" i="6"/>
  <c r="C828" i="6"/>
  <c r="D827" i="6"/>
  <c r="C826" i="6"/>
  <c r="D825" i="6"/>
  <c r="C824" i="6"/>
  <c r="D823" i="6"/>
  <c r="C822" i="6"/>
  <c r="D821" i="6"/>
  <c r="C820" i="6"/>
  <c r="D819" i="6"/>
  <c r="C818" i="6"/>
  <c r="D817" i="6"/>
  <c r="C816" i="6"/>
  <c r="D815" i="6"/>
  <c r="C814" i="6"/>
  <c r="D813" i="6"/>
  <c r="C812" i="6"/>
  <c r="D811" i="6"/>
  <c r="C810" i="6"/>
  <c r="D809" i="6"/>
  <c r="C808" i="6"/>
  <c r="D807" i="6"/>
  <c r="C806" i="6"/>
  <c r="D805" i="6"/>
  <c r="C804" i="6"/>
  <c r="D803" i="6"/>
  <c r="C802" i="6"/>
  <c r="D801" i="6"/>
  <c r="C800" i="6"/>
  <c r="D799" i="6"/>
  <c r="C798" i="6"/>
  <c r="D797" i="6"/>
  <c r="C796" i="6"/>
  <c r="D795" i="6"/>
  <c r="C794" i="6"/>
  <c r="D793" i="6"/>
  <c r="C792" i="6"/>
  <c r="D791" i="6"/>
  <c r="C790" i="6"/>
  <c r="D789" i="6"/>
  <c r="C788" i="6"/>
  <c r="D787" i="6"/>
  <c r="C786" i="6"/>
  <c r="D785" i="6"/>
  <c r="C784" i="6"/>
  <c r="D783" i="6"/>
  <c r="C782" i="6"/>
  <c r="D781" i="6"/>
  <c r="C780" i="6"/>
  <c r="D779" i="6"/>
  <c r="C778" i="6"/>
  <c r="D777" i="6"/>
  <c r="C776" i="6"/>
  <c r="D775" i="6"/>
  <c r="C774" i="6"/>
  <c r="D773" i="6"/>
  <c r="C772" i="6"/>
  <c r="D771" i="6"/>
  <c r="C770" i="6"/>
  <c r="D769" i="6"/>
  <c r="C768" i="6"/>
  <c r="D767" i="6"/>
  <c r="C766" i="6"/>
  <c r="D765" i="6"/>
  <c r="C764" i="6"/>
  <c r="D763" i="6"/>
  <c r="C762" i="6"/>
  <c r="D761" i="6"/>
  <c r="C760" i="6"/>
  <c r="D759" i="6"/>
  <c r="C758" i="6"/>
  <c r="D757" i="6"/>
  <c r="C756" i="6"/>
  <c r="D755" i="6"/>
  <c r="C754" i="6"/>
  <c r="D753" i="6"/>
  <c r="C752" i="6"/>
  <c r="D751" i="6"/>
  <c r="C750" i="6"/>
  <c r="D749" i="6"/>
  <c r="C748" i="6"/>
  <c r="D747" i="6"/>
  <c r="C746" i="6"/>
  <c r="D745" i="6"/>
  <c r="C744" i="6"/>
  <c r="D743" i="6"/>
  <c r="C742" i="6"/>
  <c r="D741" i="6"/>
  <c r="C740" i="6"/>
  <c r="D739" i="6"/>
  <c r="C738" i="6"/>
  <c r="D737" i="6"/>
  <c r="C736" i="6"/>
  <c r="D735" i="6"/>
  <c r="C734" i="6"/>
  <c r="D733" i="6"/>
  <c r="C732" i="6"/>
  <c r="D731" i="6"/>
  <c r="C730" i="6"/>
  <c r="D729" i="6"/>
  <c r="C728" i="6"/>
  <c r="D727" i="6"/>
  <c r="C726" i="6"/>
  <c r="D725" i="6"/>
  <c r="C724" i="6"/>
  <c r="D723" i="6"/>
  <c r="C722" i="6"/>
  <c r="D721" i="6"/>
  <c r="C720" i="6"/>
  <c r="D719" i="6"/>
  <c r="C718" i="6"/>
  <c r="D717" i="6"/>
  <c r="C716" i="6"/>
  <c r="D715" i="6"/>
  <c r="C714" i="6"/>
  <c r="D713" i="6"/>
  <c r="C712" i="6"/>
  <c r="D711" i="6"/>
  <c r="C710" i="6"/>
  <c r="D709" i="6"/>
  <c r="C708" i="6"/>
  <c r="D707" i="6"/>
  <c r="C706" i="6"/>
  <c r="D705" i="6"/>
  <c r="C704" i="6"/>
  <c r="D703" i="6"/>
  <c r="C702" i="6"/>
  <c r="D701" i="6"/>
  <c r="C700" i="6"/>
  <c r="D699" i="6"/>
  <c r="C698" i="6"/>
  <c r="D697" i="6"/>
  <c r="C696" i="6"/>
  <c r="D695" i="6"/>
  <c r="C694" i="6"/>
  <c r="D693" i="6"/>
  <c r="C692" i="6"/>
  <c r="D691" i="6"/>
  <c r="C690" i="6"/>
  <c r="D689" i="6"/>
  <c r="C688" i="6"/>
  <c r="D687" i="6"/>
  <c r="C686" i="6"/>
  <c r="D685" i="6"/>
  <c r="C684" i="6"/>
  <c r="D683" i="6"/>
  <c r="C682" i="6"/>
  <c r="D681" i="6"/>
  <c r="C680" i="6"/>
  <c r="D679" i="6"/>
  <c r="C678" i="6"/>
  <c r="D677" i="6"/>
  <c r="C676" i="6"/>
  <c r="D675" i="6"/>
  <c r="C674" i="6"/>
  <c r="D673" i="6"/>
  <c r="C672" i="6"/>
  <c r="D671" i="6"/>
  <c r="C670" i="6"/>
  <c r="D669" i="6"/>
  <c r="C668" i="6"/>
  <c r="D667" i="6"/>
  <c r="C666" i="6"/>
  <c r="D665" i="6"/>
  <c r="C664" i="6"/>
  <c r="D663" i="6"/>
  <c r="C662" i="6"/>
  <c r="D661" i="6"/>
  <c r="C660" i="6"/>
  <c r="D659" i="6"/>
  <c r="C658" i="6"/>
  <c r="D657" i="6"/>
  <c r="C656" i="6"/>
  <c r="D655" i="6"/>
  <c r="C654" i="6"/>
  <c r="D653" i="6"/>
  <c r="C652" i="6"/>
  <c r="D651" i="6"/>
  <c r="C650" i="6"/>
  <c r="D649" i="6"/>
  <c r="C648" i="6"/>
  <c r="D647" i="6"/>
  <c r="C646" i="6"/>
  <c r="D645" i="6"/>
  <c r="C644" i="6"/>
  <c r="D643" i="6"/>
  <c r="C642" i="6"/>
  <c r="D641" i="6"/>
  <c r="C640" i="6"/>
  <c r="D639" i="6"/>
  <c r="C638" i="6"/>
  <c r="D637" i="6"/>
  <c r="C636" i="6"/>
  <c r="D635" i="6"/>
  <c r="C634" i="6"/>
  <c r="D633" i="6"/>
  <c r="C632" i="6"/>
  <c r="D631" i="6"/>
  <c r="C630" i="6"/>
  <c r="D629" i="6"/>
  <c r="C628" i="6"/>
  <c r="D627" i="6"/>
  <c r="C626" i="6"/>
  <c r="D625" i="6"/>
  <c r="C624" i="6"/>
  <c r="D623" i="6"/>
  <c r="C622" i="6"/>
  <c r="D621" i="6"/>
  <c r="C620" i="6"/>
  <c r="D619" i="6"/>
  <c r="C618" i="6"/>
  <c r="D617" i="6"/>
  <c r="C616" i="6"/>
  <c r="D615" i="6"/>
  <c r="C614" i="6"/>
  <c r="D613" i="6"/>
  <c r="C612" i="6"/>
  <c r="D611" i="6"/>
  <c r="C610" i="6"/>
  <c r="D609" i="6"/>
  <c r="C608" i="6"/>
  <c r="D607" i="6"/>
  <c r="C606" i="6"/>
  <c r="D605" i="6"/>
  <c r="C604" i="6"/>
  <c r="D603" i="6"/>
  <c r="C602" i="6"/>
  <c r="D8" i="6"/>
  <c r="D6" i="6"/>
  <c r="D118" i="6"/>
  <c r="C117" i="6"/>
  <c r="D114" i="6"/>
  <c r="C113" i="6"/>
  <c r="D110" i="6"/>
  <c r="C109" i="6"/>
  <c r="D106" i="6"/>
  <c r="C105" i="6"/>
  <c r="D104" i="6"/>
  <c r="C103" i="6"/>
  <c r="D100" i="6"/>
  <c r="C99" i="6"/>
  <c r="D98" i="6"/>
  <c r="C97" i="6"/>
  <c r="D96" i="6"/>
  <c r="C95" i="6"/>
  <c r="D94" i="6"/>
  <c r="C93" i="6"/>
  <c r="D92" i="6"/>
  <c r="C91" i="6"/>
  <c r="D90" i="6"/>
  <c r="C89" i="6"/>
  <c r="D88" i="6"/>
  <c r="C87" i="6"/>
  <c r="D86" i="6"/>
  <c r="C85" i="6"/>
  <c r="D84" i="6"/>
  <c r="C83" i="6"/>
  <c r="D82" i="6"/>
  <c r="C81" i="6"/>
  <c r="D80" i="6"/>
  <c r="C79" i="6"/>
  <c r="D78" i="6"/>
  <c r="C77" i="6"/>
  <c r="D76" i="6"/>
  <c r="C75" i="6"/>
  <c r="D74" i="6"/>
  <c r="C73" i="6"/>
  <c r="D72" i="6"/>
  <c r="C71" i="6"/>
  <c r="D70" i="6"/>
  <c r="C69" i="6"/>
  <c r="D68" i="6"/>
  <c r="C67" i="6"/>
  <c r="D66" i="6"/>
  <c r="C65" i="6"/>
  <c r="D64" i="6"/>
  <c r="C63" i="6"/>
  <c r="D62" i="6"/>
  <c r="C61" i="6"/>
  <c r="D60" i="6"/>
  <c r="C59" i="6"/>
  <c r="D58" i="6"/>
  <c r="C57" i="6"/>
  <c r="D56" i="6"/>
  <c r="C55" i="6"/>
  <c r="D54" i="6"/>
  <c r="C53" i="6"/>
  <c r="D52" i="6"/>
  <c r="C51" i="6"/>
  <c r="D50" i="6"/>
  <c r="C49" i="6"/>
  <c r="D48" i="6"/>
  <c r="C47" i="6"/>
  <c r="D46" i="6"/>
  <c r="C45" i="6"/>
  <c r="D44" i="6"/>
  <c r="C43" i="6"/>
  <c r="D42" i="6"/>
  <c r="C41" i="6"/>
  <c r="D40" i="6"/>
  <c r="C39" i="6"/>
  <c r="D38" i="6"/>
  <c r="C37" i="6"/>
  <c r="D36" i="6"/>
  <c r="C35" i="6"/>
  <c r="D34" i="6"/>
  <c r="C33" i="6"/>
  <c r="D32" i="6"/>
  <c r="C31" i="6"/>
  <c r="D30" i="6"/>
  <c r="C29" i="6"/>
  <c r="D28" i="6"/>
  <c r="C27" i="6"/>
  <c r="D26" i="6"/>
  <c r="C25" i="6"/>
  <c r="D24" i="6"/>
  <c r="C23" i="6"/>
  <c r="D22" i="6"/>
  <c r="C21" i="6"/>
  <c r="D20" i="6"/>
  <c r="C19" i="6"/>
  <c r="D18" i="6"/>
  <c r="C17" i="6"/>
  <c r="D16" i="6"/>
  <c r="C15" i="6"/>
  <c r="D14" i="6"/>
  <c r="C13" i="6"/>
  <c r="D12" i="6"/>
  <c r="C11" i="6"/>
  <c r="D10" i="6"/>
  <c r="C9" i="6"/>
  <c r="C8" i="6"/>
  <c r="D9" i="6"/>
  <c r="D121" i="6"/>
  <c r="D122" i="6"/>
  <c r="C121" i="6"/>
  <c r="D1000" i="6"/>
  <c r="C999" i="6"/>
  <c r="D998" i="6"/>
  <c r="C997" i="6"/>
  <c r="D996" i="6"/>
  <c r="C995" i="6"/>
  <c r="D994" i="6"/>
  <c r="C993" i="6"/>
  <c r="D992" i="6"/>
  <c r="C991" i="6"/>
  <c r="D990" i="6"/>
  <c r="C989" i="6"/>
  <c r="D988" i="6"/>
  <c r="C987" i="6"/>
  <c r="D986" i="6"/>
  <c r="C985" i="6"/>
  <c r="D984" i="6"/>
  <c r="C983" i="6"/>
  <c r="D982" i="6"/>
  <c r="C981" i="6"/>
  <c r="D980" i="6"/>
  <c r="C979" i="6"/>
  <c r="D978" i="6"/>
  <c r="C977" i="6"/>
  <c r="D976" i="6"/>
  <c r="C975" i="6"/>
  <c r="D974" i="6"/>
  <c r="C973" i="6"/>
  <c r="D972" i="6"/>
  <c r="C971" i="6"/>
  <c r="C969" i="6"/>
  <c r="D970" i="6"/>
  <c r="C967" i="6"/>
  <c r="D968" i="6"/>
  <c r="C965" i="6"/>
  <c r="D966" i="6"/>
  <c r="C963" i="6"/>
  <c r="D964" i="6"/>
  <c r="C961" i="6"/>
  <c r="D962" i="6"/>
  <c r="C959" i="6"/>
  <c r="D960" i="6"/>
  <c r="C957" i="6"/>
  <c r="D958" i="6"/>
  <c r="C955" i="6"/>
  <c r="D956" i="6"/>
  <c r="C953" i="6"/>
  <c r="D954" i="6"/>
  <c r="C951" i="6"/>
  <c r="D952" i="6"/>
  <c r="C949" i="6"/>
  <c r="D950" i="6"/>
  <c r="C947" i="6"/>
  <c r="D948" i="6"/>
  <c r="C945" i="6"/>
  <c r="D946" i="6"/>
  <c r="C943" i="6"/>
  <c r="D944" i="6"/>
  <c r="C941" i="6"/>
  <c r="D942" i="6"/>
  <c r="C939" i="6"/>
  <c r="D940" i="6"/>
  <c r="C937" i="6"/>
  <c r="D938" i="6"/>
  <c r="C935" i="6"/>
  <c r="D936" i="6"/>
  <c r="C933" i="6"/>
  <c r="D934" i="6"/>
  <c r="C931" i="6"/>
  <c r="D932" i="6"/>
  <c r="D930" i="6"/>
  <c r="C929" i="6"/>
  <c r="D928" i="6"/>
  <c r="C927" i="6"/>
  <c r="D926" i="6"/>
  <c r="C925" i="6"/>
  <c r="D924" i="6"/>
  <c r="C923" i="6"/>
  <c r="D922" i="6"/>
  <c r="C921" i="6"/>
  <c r="D920" i="6"/>
  <c r="C919" i="6"/>
  <c r="D918" i="6"/>
  <c r="C917" i="6"/>
  <c r="D916" i="6"/>
  <c r="C915" i="6"/>
  <c r="D914" i="6"/>
  <c r="C913" i="6"/>
  <c r="D912" i="6"/>
  <c r="C911" i="6"/>
  <c r="D910" i="6"/>
  <c r="C909" i="6"/>
  <c r="D908" i="6"/>
  <c r="C907" i="6"/>
  <c r="D906" i="6"/>
  <c r="C905" i="6"/>
  <c r="D904" i="6"/>
  <c r="C903" i="6"/>
  <c r="D902" i="6"/>
  <c r="C901" i="6"/>
  <c r="D900" i="6"/>
  <c r="C899" i="6"/>
  <c r="D898" i="6"/>
  <c r="C897" i="6"/>
  <c r="D896" i="6"/>
  <c r="C895" i="6"/>
  <c r="D894" i="6"/>
  <c r="C893" i="6"/>
  <c r="D892" i="6"/>
  <c r="C891" i="6"/>
  <c r="D890" i="6"/>
  <c r="C889" i="6"/>
  <c r="D888" i="6"/>
  <c r="C887" i="6"/>
  <c r="D886" i="6"/>
  <c r="C885" i="6"/>
  <c r="D884" i="6"/>
  <c r="C883" i="6"/>
  <c r="D882" i="6"/>
  <c r="C881" i="6"/>
  <c r="D880" i="6"/>
  <c r="C879" i="6"/>
  <c r="D878" i="6"/>
  <c r="C877" i="6"/>
  <c r="D876" i="6"/>
  <c r="C875" i="6"/>
  <c r="D874" i="6"/>
  <c r="C873" i="6"/>
  <c r="D872" i="6"/>
  <c r="C871" i="6"/>
  <c r="D870" i="6"/>
  <c r="C869" i="6"/>
  <c r="D868" i="6"/>
  <c r="C867" i="6"/>
  <c r="D866" i="6"/>
  <c r="C865" i="6"/>
  <c r="D864" i="6"/>
  <c r="C863" i="6"/>
  <c r="D862" i="6"/>
  <c r="C861" i="6"/>
  <c r="D860" i="6"/>
  <c r="C859" i="6"/>
  <c r="D858" i="6"/>
  <c r="C857" i="6"/>
  <c r="D856" i="6"/>
  <c r="C855" i="6"/>
  <c r="D854" i="6"/>
  <c r="C853" i="6"/>
  <c r="D852" i="6"/>
  <c r="C851" i="6"/>
  <c r="D850" i="6"/>
  <c r="C849" i="6"/>
  <c r="D848" i="6"/>
  <c r="C847" i="6"/>
  <c r="D846" i="6"/>
  <c r="C845" i="6"/>
  <c r="D844" i="6"/>
  <c r="C843" i="6"/>
  <c r="D842" i="6"/>
  <c r="C841" i="6"/>
  <c r="D840" i="6"/>
  <c r="C839" i="6"/>
  <c r="D838" i="6"/>
  <c r="C837" i="6"/>
  <c r="D836" i="6"/>
  <c r="C835" i="6"/>
  <c r="D834" i="6"/>
  <c r="C833" i="6"/>
  <c r="D832" i="6"/>
  <c r="C831" i="6"/>
  <c r="D830" i="6"/>
  <c r="C829" i="6"/>
  <c r="D828" i="6"/>
  <c r="C827" i="6"/>
  <c r="D826" i="6"/>
  <c r="C825" i="6"/>
  <c r="D824" i="6"/>
  <c r="C823" i="6"/>
  <c r="D822" i="6"/>
  <c r="C821" i="6"/>
  <c r="D820" i="6"/>
  <c r="C819" i="6"/>
  <c r="D818" i="6"/>
  <c r="C817" i="6"/>
  <c r="D816" i="6"/>
  <c r="C815" i="6"/>
  <c r="D814" i="6"/>
  <c r="C813" i="6"/>
  <c r="D812" i="6"/>
  <c r="C811" i="6"/>
  <c r="D810" i="6"/>
  <c r="C809" i="6"/>
  <c r="D808" i="6"/>
  <c r="C807" i="6"/>
  <c r="D806" i="6"/>
  <c r="C805" i="6"/>
  <c r="D804" i="6"/>
  <c r="C803" i="6"/>
  <c r="D802" i="6"/>
  <c r="C801" i="6"/>
  <c r="D800" i="6"/>
  <c r="C799" i="6"/>
  <c r="D798" i="6"/>
  <c r="C797" i="6"/>
  <c r="D796" i="6"/>
  <c r="C795" i="6"/>
  <c r="D794" i="6"/>
  <c r="C793" i="6"/>
  <c r="D792" i="6"/>
  <c r="C791" i="6"/>
  <c r="D790" i="6"/>
  <c r="C789" i="6"/>
  <c r="D788" i="6"/>
  <c r="C787" i="6"/>
  <c r="D786" i="6"/>
  <c r="C785" i="6"/>
  <c r="D784" i="6"/>
  <c r="C783" i="6"/>
  <c r="D782" i="6"/>
  <c r="C781" i="6"/>
  <c r="D780" i="6"/>
  <c r="C779" i="6"/>
  <c r="D778" i="6"/>
  <c r="C777" i="6"/>
  <c r="D776" i="6"/>
  <c r="C775" i="6"/>
  <c r="D774" i="6"/>
  <c r="C773" i="6"/>
  <c r="D772" i="6"/>
  <c r="C771" i="6"/>
  <c r="D770" i="6"/>
  <c r="C769" i="6"/>
  <c r="D768" i="6"/>
  <c r="C767" i="6"/>
  <c r="D766" i="6"/>
  <c r="C765" i="6"/>
  <c r="D764" i="6"/>
  <c r="C763" i="6"/>
  <c r="D762" i="6"/>
  <c r="C761" i="6"/>
  <c r="D760" i="6"/>
  <c r="C759" i="6"/>
  <c r="D758" i="6"/>
  <c r="C757" i="6"/>
  <c r="D756" i="6"/>
  <c r="C755" i="6"/>
  <c r="D754" i="6"/>
  <c r="C753" i="6"/>
  <c r="D752" i="6"/>
  <c r="C751" i="6"/>
  <c r="D750" i="6"/>
  <c r="C749" i="6"/>
  <c r="D748" i="6"/>
  <c r="C747" i="6"/>
  <c r="D746" i="6"/>
  <c r="C745" i="6"/>
  <c r="D744" i="6"/>
  <c r="C743" i="6"/>
  <c r="D742" i="6"/>
  <c r="C741" i="6"/>
  <c r="D740" i="6"/>
  <c r="C739" i="6"/>
  <c r="D738" i="6"/>
  <c r="C737" i="6"/>
  <c r="D736" i="6"/>
  <c r="C735" i="6"/>
  <c r="D734" i="6"/>
  <c r="C733" i="6"/>
  <c r="D732" i="6"/>
  <c r="C731" i="6"/>
  <c r="D730" i="6"/>
  <c r="C729" i="6"/>
  <c r="D728" i="6"/>
  <c r="C727" i="6"/>
  <c r="D726" i="6"/>
  <c r="C725" i="6"/>
  <c r="D724" i="6"/>
  <c r="C723" i="6"/>
  <c r="D722" i="6"/>
  <c r="C721" i="6"/>
  <c r="D720" i="6"/>
  <c r="C719" i="6"/>
  <c r="D718" i="6"/>
  <c r="C717" i="6"/>
  <c r="D716" i="6"/>
  <c r="C715" i="6"/>
  <c r="D714" i="6"/>
  <c r="C713" i="6"/>
  <c r="D712" i="6"/>
  <c r="C711" i="6"/>
  <c r="D710" i="6"/>
  <c r="C709" i="6"/>
  <c r="D708" i="6"/>
  <c r="C707" i="6"/>
  <c r="D706" i="6"/>
  <c r="C705" i="6"/>
  <c r="D704" i="6"/>
  <c r="C703" i="6"/>
  <c r="D702" i="6"/>
  <c r="C701" i="6"/>
  <c r="D700" i="6"/>
  <c r="C699" i="6"/>
  <c r="D698" i="6"/>
  <c r="C697" i="6"/>
  <c r="D696" i="6"/>
  <c r="C695" i="6"/>
  <c r="D694" i="6"/>
  <c r="C693" i="6"/>
  <c r="D692" i="6"/>
  <c r="C691" i="6"/>
  <c r="D690" i="6"/>
  <c r="C689" i="6"/>
  <c r="D688" i="6"/>
  <c r="C687" i="6"/>
  <c r="D686" i="6"/>
  <c r="C685" i="6"/>
  <c r="D684" i="6"/>
  <c r="C683" i="6"/>
  <c r="D682" i="6"/>
  <c r="C681" i="6"/>
  <c r="D680" i="6"/>
  <c r="C679" i="6"/>
  <c r="D678" i="6"/>
  <c r="C677" i="6"/>
  <c r="D676" i="6"/>
  <c r="C675" i="6"/>
  <c r="D674" i="6"/>
  <c r="C673" i="6"/>
  <c r="D672" i="6"/>
  <c r="C671" i="6"/>
  <c r="D670" i="6"/>
  <c r="C669" i="6"/>
  <c r="D668" i="6"/>
  <c r="C667" i="6"/>
  <c r="D666" i="6"/>
  <c r="C665" i="6"/>
  <c r="D664" i="6"/>
  <c r="C663" i="6"/>
  <c r="D662" i="6"/>
  <c r="C661" i="6"/>
  <c r="D660" i="6"/>
  <c r="C659" i="6"/>
  <c r="D658" i="6"/>
  <c r="C657" i="6"/>
  <c r="D656" i="6"/>
  <c r="C655" i="6"/>
  <c r="D654" i="6"/>
  <c r="C653" i="6"/>
  <c r="D652" i="6"/>
  <c r="C651" i="6"/>
  <c r="D650" i="6"/>
  <c r="C649" i="6"/>
  <c r="D648" i="6"/>
  <c r="C647" i="6"/>
  <c r="D646" i="6"/>
  <c r="C645" i="6"/>
  <c r="D644" i="6"/>
  <c r="C643" i="6"/>
  <c r="D642" i="6"/>
  <c r="C641" i="6"/>
  <c r="D640" i="6"/>
  <c r="C639" i="6"/>
  <c r="D638" i="6"/>
  <c r="C637" i="6"/>
  <c r="D636" i="6"/>
  <c r="C635" i="6"/>
  <c r="D634" i="6"/>
  <c r="C633" i="6"/>
  <c r="D632" i="6"/>
  <c r="C631" i="6"/>
  <c r="D630" i="6"/>
  <c r="C629" i="6"/>
  <c r="D628" i="6"/>
  <c r="C627" i="6"/>
  <c r="D626" i="6"/>
  <c r="C625" i="6"/>
  <c r="D624" i="6"/>
  <c r="C623" i="6"/>
  <c r="D622" i="6"/>
  <c r="C621" i="6"/>
  <c r="D620" i="6"/>
  <c r="C619" i="6"/>
  <c r="D618" i="6"/>
  <c r="C617" i="6"/>
  <c r="D616" i="6"/>
  <c r="C615" i="6"/>
  <c r="D614" i="6"/>
  <c r="C613" i="6"/>
  <c r="D612" i="6"/>
  <c r="C611" i="6"/>
  <c r="D610" i="6"/>
  <c r="C609" i="6"/>
  <c r="D608" i="6"/>
  <c r="C607" i="6"/>
  <c r="D606" i="6"/>
  <c r="C605" i="6"/>
  <c r="D604" i="6"/>
  <c r="C603" i="6"/>
  <c r="D602" i="6"/>
  <c r="C601" i="6"/>
  <c r="D600" i="6"/>
  <c r="C599" i="6"/>
  <c r="D598" i="6"/>
  <c r="C597" i="6"/>
  <c r="D596" i="6"/>
  <c r="C595" i="6"/>
  <c r="D594" i="6"/>
  <c r="C593" i="6"/>
  <c r="D592" i="6"/>
  <c r="C591" i="6"/>
  <c r="D590" i="6"/>
  <c r="C589" i="6"/>
  <c r="D588" i="6"/>
  <c r="C587" i="6"/>
  <c r="D586" i="6"/>
  <c r="C585" i="6"/>
  <c r="D584" i="6"/>
  <c r="C583" i="6"/>
  <c r="D582" i="6"/>
  <c r="C581" i="6"/>
  <c r="D580" i="6"/>
  <c r="C579" i="6"/>
  <c r="D578" i="6"/>
  <c r="C577" i="6"/>
  <c r="D576" i="6"/>
  <c r="C575" i="6"/>
  <c r="D574" i="6"/>
  <c r="C573" i="6"/>
  <c r="D572" i="6"/>
  <c r="C571" i="6"/>
  <c r="D570" i="6"/>
  <c r="C569" i="6"/>
  <c r="D568" i="6"/>
  <c r="C567" i="6"/>
  <c r="D566" i="6"/>
  <c r="C565" i="6"/>
  <c r="D564" i="6"/>
  <c r="C563" i="6"/>
  <c r="D562" i="6"/>
  <c r="C561" i="6"/>
  <c r="D560" i="6"/>
  <c r="C559" i="6"/>
  <c r="D558" i="6"/>
  <c r="C557" i="6"/>
  <c r="D556" i="6"/>
  <c r="C555" i="6"/>
  <c r="D554" i="6"/>
  <c r="C553" i="6"/>
  <c r="D552" i="6"/>
  <c r="C551" i="6"/>
  <c r="D550" i="6"/>
  <c r="C549" i="6"/>
  <c r="D548" i="6"/>
  <c r="C547" i="6"/>
  <c r="D546" i="6"/>
  <c r="C545" i="6"/>
  <c r="D544" i="6"/>
  <c r="C543" i="6"/>
  <c r="D542" i="6"/>
  <c r="C541" i="6"/>
  <c r="D540" i="6"/>
  <c r="C539" i="6"/>
  <c r="D538" i="6"/>
  <c r="C537" i="6"/>
  <c r="D536" i="6"/>
  <c r="C535" i="6"/>
  <c r="D534" i="6"/>
  <c r="C533" i="6"/>
  <c r="D532" i="6"/>
  <c r="C531" i="6"/>
  <c r="D530" i="6"/>
  <c r="C529" i="6"/>
  <c r="D528" i="6"/>
  <c r="C527" i="6"/>
  <c r="D526" i="6"/>
  <c r="C525" i="6"/>
  <c r="D524" i="6"/>
  <c r="C523" i="6"/>
  <c r="D522" i="6"/>
  <c r="C521" i="6"/>
  <c r="D520" i="6"/>
  <c r="C519" i="6"/>
  <c r="D518" i="6"/>
  <c r="C517" i="6"/>
  <c r="D516" i="6"/>
  <c r="C515" i="6"/>
  <c r="D514" i="6"/>
  <c r="C513" i="6"/>
  <c r="D512" i="6"/>
  <c r="C511" i="6"/>
  <c r="D510" i="6"/>
  <c r="C509" i="6"/>
  <c r="D508" i="6"/>
  <c r="C507" i="6"/>
  <c r="D506" i="6"/>
  <c r="C505" i="6"/>
  <c r="D504" i="6"/>
  <c r="C503" i="6"/>
  <c r="D502" i="6"/>
  <c r="C501" i="6"/>
  <c r="D500" i="6"/>
  <c r="C499" i="6"/>
  <c r="D498" i="6"/>
  <c r="C497" i="6"/>
  <c r="D496" i="6"/>
  <c r="C495" i="6"/>
  <c r="D494" i="6"/>
  <c r="C493" i="6"/>
  <c r="D492" i="6"/>
  <c r="C491" i="6"/>
  <c r="D490" i="6"/>
  <c r="C489" i="6"/>
  <c r="D488" i="6"/>
  <c r="C487" i="6"/>
  <c r="D486" i="6"/>
  <c r="C485" i="6"/>
  <c r="D484" i="6"/>
  <c r="C483" i="6"/>
  <c r="D482" i="6"/>
  <c r="C481" i="6"/>
  <c r="D480" i="6"/>
  <c r="C479" i="6"/>
  <c r="D478" i="6"/>
  <c r="C477" i="6"/>
  <c r="D476" i="6"/>
  <c r="C475" i="6"/>
  <c r="D474" i="6"/>
  <c r="C473" i="6"/>
  <c r="D472" i="6"/>
  <c r="C471" i="6"/>
  <c r="D470" i="6"/>
  <c r="C469" i="6"/>
  <c r="D468" i="6"/>
  <c r="C467" i="6"/>
  <c r="D466" i="6"/>
  <c r="C465" i="6"/>
  <c r="D464" i="6"/>
  <c r="C463" i="6"/>
  <c r="D462" i="6"/>
  <c r="C461" i="6"/>
  <c r="D460" i="6"/>
  <c r="C459" i="6"/>
  <c r="D458" i="6"/>
  <c r="C457" i="6"/>
  <c r="D456" i="6"/>
  <c r="C455" i="6"/>
  <c r="D454" i="6"/>
  <c r="C453" i="6"/>
  <c r="D452" i="6"/>
  <c r="C451" i="6"/>
  <c r="D450" i="6"/>
  <c r="C449" i="6"/>
  <c r="D448" i="6"/>
  <c r="C447" i="6"/>
  <c r="D446" i="6"/>
  <c r="C445" i="6"/>
  <c r="D444" i="6"/>
  <c r="C443" i="6"/>
  <c r="D442" i="6"/>
  <c r="C441" i="6"/>
  <c r="D440" i="6"/>
  <c r="C439" i="6"/>
  <c r="D438" i="6"/>
  <c r="C437" i="6"/>
  <c r="D436" i="6"/>
  <c r="C435" i="6"/>
  <c r="D434" i="6"/>
  <c r="C433" i="6"/>
  <c r="D432" i="6"/>
  <c r="C431" i="6"/>
  <c r="D430" i="6"/>
  <c r="C429" i="6"/>
  <c r="D428" i="6"/>
  <c r="C427" i="6"/>
  <c r="D426" i="6"/>
  <c r="C425" i="6"/>
  <c r="D424" i="6"/>
  <c r="C423" i="6"/>
  <c r="D422" i="6"/>
  <c r="C421" i="6"/>
  <c r="D420" i="6"/>
  <c r="C419" i="6"/>
  <c r="D418" i="6"/>
  <c r="C417" i="6"/>
  <c r="D416" i="6"/>
  <c r="C415" i="6"/>
  <c r="D414" i="6"/>
  <c r="C413" i="6"/>
  <c r="D412" i="6"/>
  <c r="C411" i="6"/>
  <c r="C409" i="6"/>
  <c r="D410" i="6"/>
  <c r="C407" i="6"/>
  <c r="D408" i="6"/>
  <c r="C405" i="6"/>
  <c r="D406" i="6"/>
  <c r="C403" i="6"/>
  <c r="D404" i="6"/>
  <c r="C401" i="6"/>
  <c r="D402" i="6"/>
  <c r="C399" i="6"/>
  <c r="D400" i="6"/>
  <c r="C397" i="6"/>
  <c r="D398" i="6"/>
  <c r="C395" i="6"/>
  <c r="D396" i="6"/>
  <c r="C393" i="6"/>
  <c r="D394" i="6"/>
  <c r="C391" i="6"/>
  <c r="D392" i="6"/>
  <c r="C389" i="6"/>
  <c r="D390" i="6"/>
  <c r="C387" i="6"/>
  <c r="D388" i="6"/>
  <c r="C385" i="6"/>
  <c r="D386" i="6"/>
  <c r="C383" i="6"/>
  <c r="D384" i="6"/>
  <c r="C381" i="6"/>
  <c r="D382" i="6"/>
  <c r="C379" i="6"/>
  <c r="D380" i="6"/>
  <c r="C377" i="6"/>
  <c r="D378" i="6"/>
  <c r="C375" i="6"/>
  <c r="D376" i="6"/>
  <c r="C373" i="6"/>
  <c r="D374" i="6"/>
  <c r="C371" i="6"/>
  <c r="D372" i="6"/>
  <c r="C369" i="6"/>
  <c r="D370" i="6"/>
  <c r="C367" i="6"/>
  <c r="D368" i="6"/>
  <c r="C365" i="6"/>
  <c r="D366" i="6"/>
  <c r="C363" i="6"/>
  <c r="D364" i="6"/>
  <c r="C361" i="6"/>
  <c r="D362" i="6"/>
  <c r="C359" i="6"/>
  <c r="D360" i="6"/>
  <c r="C357" i="6"/>
  <c r="D358" i="6"/>
  <c r="C355" i="6"/>
  <c r="D356" i="6"/>
  <c r="C353" i="6"/>
  <c r="D354" i="6"/>
  <c r="C351" i="6"/>
  <c r="D352" i="6"/>
  <c r="C349" i="6"/>
  <c r="D350" i="6"/>
  <c r="C347" i="6"/>
  <c r="D348" i="6"/>
  <c r="C345" i="6"/>
  <c r="D346" i="6"/>
  <c r="C343" i="6"/>
  <c r="D344" i="6"/>
  <c r="C341" i="6"/>
  <c r="D342" i="6"/>
  <c r="C339" i="6"/>
  <c r="D340" i="6"/>
  <c r="C337" i="6"/>
  <c r="D338" i="6"/>
  <c r="C335" i="6"/>
  <c r="D336" i="6"/>
  <c r="C333" i="6"/>
  <c r="D334" i="6"/>
  <c r="C331" i="6"/>
  <c r="D332" i="6"/>
  <c r="C329" i="6"/>
  <c r="D330" i="6"/>
  <c r="C327" i="6"/>
  <c r="D328" i="6"/>
  <c r="C325" i="6"/>
  <c r="D326" i="6"/>
  <c r="C323" i="6"/>
  <c r="D324" i="6"/>
  <c r="C321" i="6"/>
  <c r="D322" i="6"/>
  <c r="C319" i="6"/>
  <c r="D320" i="6"/>
  <c r="C317" i="6"/>
  <c r="D318" i="6"/>
  <c r="C315" i="6"/>
  <c r="D316" i="6"/>
  <c r="C313" i="6"/>
  <c r="D314" i="6"/>
  <c r="C311" i="6"/>
  <c r="D312" i="6"/>
  <c r="C309" i="6"/>
  <c r="D310" i="6"/>
  <c r="C307" i="6"/>
  <c r="D308" i="6"/>
  <c r="C305" i="6"/>
  <c r="D306" i="6"/>
  <c r="C303" i="6"/>
  <c r="D304" i="6"/>
  <c r="C301" i="6"/>
  <c r="D302" i="6"/>
  <c r="C299" i="6"/>
  <c r="D300" i="6"/>
  <c r="C297" i="6"/>
  <c r="D298" i="6"/>
  <c r="C295" i="6"/>
  <c r="D296" i="6"/>
  <c r="C293" i="6"/>
  <c r="D294" i="6"/>
  <c r="C291" i="6"/>
  <c r="D292" i="6"/>
  <c r="C289" i="6"/>
  <c r="D290" i="6"/>
  <c r="C287" i="6"/>
  <c r="D288" i="6"/>
  <c r="C285" i="6"/>
  <c r="D286" i="6"/>
  <c r="C283" i="6"/>
  <c r="D284" i="6"/>
  <c r="C281" i="6"/>
  <c r="D282" i="6"/>
  <c r="C279" i="6"/>
  <c r="D280" i="6"/>
  <c r="C277" i="6"/>
  <c r="D278" i="6"/>
  <c r="C275" i="6"/>
  <c r="D276" i="6"/>
  <c r="C273" i="6"/>
  <c r="D274" i="6"/>
  <c r="C271" i="6"/>
  <c r="D272" i="6"/>
  <c r="C269" i="6"/>
  <c r="D270" i="6"/>
  <c r="C267" i="6"/>
  <c r="D268" i="6"/>
  <c r="C265" i="6"/>
  <c r="D266" i="6"/>
  <c r="D264" i="6"/>
  <c r="C263" i="6"/>
  <c r="D262" i="6"/>
  <c r="C261" i="6"/>
  <c r="D260" i="6"/>
  <c r="C259" i="6"/>
  <c r="D258" i="6"/>
  <c r="C257" i="6"/>
  <c r="D256" i="6"/>
  <c r="C255" i="6"/>
  <c r="D254" i="6"/>
  <c r="C253" i="6"/>
  <c r="D252" i="6"/>
  <c r="C251" i="6"/>
  <c r="D250" i="6"/>
  <c r="C249" i="6"/>
  <c r="D248" i="6"/>
  <c r="C247" i="6"/>
  <c r="D246" i="6"/>
  <c r="C245" i="6"/>
  <c r="D244" i="6"/>
  <c r="C243" i="6"/>
  <c r="D242" i="6"/>
  <c r="C241" i="6"/>
  <c r="D240" i="6"/>
  <c r="C239" i="6"/>
  <c r="D238" i="6"/>
  <c r="C237" i="6"/>
  <c r="D236" i="6"/>
  <c r="C235" i="6"/>
  <c r="D234" i="6"/>
  <c r="C233" i="6"/>
  <c r="D232" i="6"/>
  <c r="C231" i="6"/>
  <c r="D230" i="6"/>
  <c r="C229" i="6"/>
  <c r="D228" i="6"/>
  <c r="C227" i="6"/>
  <c r="D226" i="6"/>
  <c r="C225" i="6"/>
  <c r="D224" i="6"/>
  <c r="C223" i="6"/>
  <c r="D222" i="6"/>
  <c r="C221" i="6"/>
  <c r="D220" i="6"/>
  <c r="C219" i="6"/>
  <c r="D218" i="6"/>
  <c r="C217" i="6"/>
  <c r="D216" i="6"/>
  <c r="C215" i="6"/>
  <c r="D214" i="6"/>
  <c r="C213" i="6"/>
  <c r="D212" i="6"/>
  <c r="C211" i="6"/>
  <c r="D210" i="6"/>
  <c r="C209" i="6"/>
  <c r="D208" i="6"/>
  <c r="C207" i="6"/>
  <c r="D206" i="6"/>
  <c r="C205" i="6"/>
  <c r="D204" i="6"/>
  <c r="C203" i="6"/>
  <c r="D202" i="6"/>
  <c r="C201" i="6"/>
  <c r="D200" i="6"/>
  <c r="C199" i="6"/>
  <c r="D198" i="6"/>
  <c r="C197" i="6"/>
  <c r="D196" i="6"/>
  <c r="C195" i="6"/>
  <c r="D194" i="6"/>
  <c r="C193" i="6"/>
  <c r="D192" i="6"/>
  <c r="C191" i="6"/>
  <c r="D190" i="6"/>
  <c r="C189" i="6"/>
  <c r="D188" i="6"/>
  <c r="C187" i="6"/>
  <c r="D186" i="6"/>
  <c r="C185" i="6"/>
  <c r="D184" i="6"/>
  <c r="C183" i="6"/>
  <c r="D182" i="6"/>
  <c r="C181" i="6"/>
  <c r="D180" i="6"/>
  <c r="C179" i="6"/>
  <c r="D178" i="6"/>
  <c r="C177" i="6"/>
  <c r="D176" i="6"/>
  <c r="C175" i="6"/>
  <c r="D174" i="6"/>
  <c r="C173" i="6"/>
  <c r="D172" i="6"/>
  <c r="C171" i="6"/>
  <c r="D170" i="6"/>
  <c r="C169" i="6"/>
  <c r="D168" i="6"/>
  <c r="C167" i="6"/>
  <c r="D166" i="6"/>
  <c r="C165" i="6"/>
  <c r="D164" i="6"/>
  <c r="C163" i="6"/>
  <c r="D162" i="6"/>
  <c r="C161" i="6"/>
  <c r="D160" i="6"/>
  <c r="C159" i="6"/>
  <c r="D158" i="6"/>
  <c r="C157" i="6"/>
  <c r="D156" i="6"/>
  <c r="C155" i="6"/>
  <c r="D154" i="6"/>
  <c r="C153" i="6"/>
  <c r="D152" i="6"/>
  <c r="C151" i="6"/>
  <c r="D150" i="6"/>
  <c r="C149" i="6"/>
  <c r="D148" i="6"/>
  <c r="C147" i="6"/>
  <c r="D146" i="6"/>
  <c r="C145" i="6"/>
  <c r="D144" i="6"/>
  <c r="C143" i="6"/>
  <c r="D142" i="6"/>
  <c r="C141" i="6"/>
  <c r="D140" i="6"/>
  <c r="C139" i="6"/>
  <c r="D138" i="6"/>
  <c r="C137" i="6"/>
  <c r="D136" i="6"/>
  <c r="C135" i="6"/>
  <c r="D134" i="6"/>
  <c r="C133" i="6"/>
  <c r="D132" i="6"/>
  <c r="C131" i="6"/>
  <c r="D130" i="6"/>
  <c r="C129" i="6"/>
  <c r="D128" i="6"/>
  <c r="C127" i="6"/>
  <c r="D126" i="6"/>
  <c r="C125" i="6"/>
  <c r="D124" i="6"/>
  <c r="C123" i="6"/>
  <c r="D601" i="6"/>
  <c r="C600" i="6"/>
  <c r="D599" i="6"/>
  <c r="C598" i="6"/>
  <c r="D597" i="6"/>
  <c r="C596" i="6"/>
  <c r="D595" i="6"/>
  <c r="C594" i="6"/>
  <c r="D593" i="6"/>
  <c r="C592" i="6"/>
  <c r="D591" i="6"/>
  <c r="C590" i="6"/>
  <c r="D589" i="6"/>
  <c r="C588" i="6"/>
  <c r="D587" i="6"/>
  <c r="C586" i="6"/>
  <c r="D585" i="6"/>
  <c r="C584" i="6"/>
  <c r="D583" i="6"/>
  <c r="C582" i="6"/>
  <c r="D581" i="6"/>
  <c r="C580" i="6"/>
  <c r="D579" i="6"/>
  <c r="C578" i="6"/>
  <c r="D577" i="6"/>
  <c r="C576" i="6"/>
  <c r="D575" i="6"/>
  <c r="C574" i="6"/>
  <c r="D573" i="6"/>
  <c r="C572" i="6"/>
  <c r="D571" i="6"/>
  <c r="C570" i="6"/>
  <c r="D569" i="6"/>
  <c r="C568" i="6"/>
  <c r="D567" i="6"/>
  <c r="C566" i="6"/>
  <c r="D565" i="6"/>
  <c r="C564" i="6"/>
  <c r="D563" i="6"/>
  <c r="C562" i="6"/>
  <c r="D561" i="6"/>
  <c r="C560" i="6"/>
  <c r="D559" i="6"/>
  <c r="C558" i="6"/>
  <c r="D557" i="6"/>
  <c r="C556" i="6"/>
  <c r="D555" i="6"/>
  <c r="C554" i="6"/>
  <c r="D553" i="6"/>
  <c r="C552" i="6"/>
  <c r="D551" i="6"/>
  <c r="C550" i="6"/>
  <c r="D549" i="6"/>
  <c r="C548" i="6"/>
  <c r="D547" i="6"/>
  <c r="C546" i="6"/>
  <c r="D545" i="6"/>
  <c r="C544" i="6"/>
  <c r="D543" i="6"/>
  <c r="C542" i="6"/>
  <c r="D541" i="6"/>
  <c r="C540" i="6"/>
  <c r="D539" i="6"/>
  <c r="C538" i="6"/>
  <c r="D537" i="6"/>
  <c r="C536" i="6"/>
  <c r="D535" i="6"/>
  <c r="C534" i="6"/>
  <c r="D533" i="6"/>
  <c r="C532" i="6"/>
  <c r="D531" i="6"/>
  <c r="C530" i="6"/>
  <c r="D529" i="6"/>
  <c r="C528" i="6"/>
  <c r="D527" i="6"/>
  <c r="C526" i="6"/>
  <c r="D525" i="6"/>
  <c r="C524" i="6"/>
  <c r="D523" i="6"/>
  <c r="C522" i="6"/>
  <c r="D521" i="6"/>
  <c r="C520" i="6"/>
  <c r="D519" i="6"/>
  <c r="C518" i="6"/>
  <c r="D517" i="6"/>
  <c r="C516" i="6"/>
  <c r="D515" i="6"/>
  <c r="C514" i="6"/>
  <c r="D513" i="6"/>
  <c r="C512" i="6"/>
  <c r="D511" i="6"/>
  <c r="C510" i="6"/>
  <c r="D509" i="6"/>
  <c r="C508" i="6"/>
  <c r="D507" i="6"/>
  <c r="C506" i="6"/>
  <c r="C504" i="6"/>
  <c r="D505" i="6"/>
  <c r="D503" i="6"/>
  <c r="C502" i="6"/>
  <c r="D501" i="6"/>
  <c r="C500" i="6"/>
  <c r="D499" i="6"/>
  <c r="C498" i="6"/>
  <c r="D497" i="6"/>
  <c r="C496" i="6"/>
  <c r="D495" i="6"/>
  <c r="C494" i="6"/>
  <c r="D493" i="6"/>
  <c r="C492" i="6"/>
  <c r="D491" i="6"/>
  <c r="C490" i="6"/>
  <c r="D489" i="6"/>
  <c r="C488" i="6"/>
  <c r="D487" i="6"/>
  <c r="C486" i="6"/>
  <c r="D485" i="6"/>
  <c r="C484" i="6"/>
  <c r="D483" i="6"/>
  <c r="C482" i="6"/>
  <c r="D481" i="6"/>
  <c r="C480" i="6"/>
  <c r="D479" i="6"/>
  <c r="C478" i="6"/>
  <c r="D477" i="6"/>
  <c r="C476" i="6"/>
  <c r="D475" i="6"/>
  <c r="C474" i="6"/>
  <c r="D473" i="6"/>
  <c r="C472" i="6"/>
  <c r="D471" i="6"/>
  <c r="C470" i="6"/>
  <c r="D469" i="6"/>
  <c r="C468" i="6"/>
  <c r="D467" i="6"/>
  <c r="C466" i="6"/>
  <c r="D465" i="6"/>
  <c r="C464" i="6"/>
  <c r="D463" i="6"/>
  <c r="C462" i="6"/>
  <c r="D461" i="6"/>
  <c r="C460" i="6"/>
  <c r="D459" i="6"/>
  <c r="C458" i="6"/>
  <c r="D457" i="6"/>
  <c r="C456" i="6"/>
  <c r="D455" i="6"/>
  <c r="C454" i="6"/>
  <c r="D453" i="6"/>
  <c r="C452" i="6"/>
  <c r="D451" i="6"/>
  <c r="C450" i="6"/>
  <c r="D449" i="6"/>
  <c r="C448" i="6"/>
  <c r="D447" i="6"/>
  <c r="C446" i="6"/>
  <c r="D445" i="6"/>
  <c r="C444" i="6"/>
  <c r="D443" i="6"/>
  <c r="C442" i="6"/>
  <c r="D441" i="6"/>
  <c r="C440" i="6"/>
  <c r="D439" i="6"/>
  <c r="C438" i="6"/>
  <c r="D437" i="6"/>
  <c r="C436" i="6"/>
  <c r="D435" i="6"/>
  <c r="C434" i="6"/>
  <c r="D433" i="6"/>
  <c r="C432" i="6"/>
  <c r="D431" i="6"/>
  <c r="C430" i="6"/>
  <c r="D429" i="6"/>
  <c r="C428" i="6"/>
  <c r="D427" i="6"/>
  <c r="C426" i="6"/>
  <c r="D425" i="6"/>
  <c r="C424" i="6"/>
  <c r="D423" i="6"/>
  <c r="C422" i="6"/>
  <c r="D421" i="6"/>
  <c r="C420" i="6"/>
  <c r="D419" i="6"/>
  <c r="C418" i="6"/>
  <c r="D417" i="6"/>
  <c r="C416" i="6"/>
  <c r="D415" i="6"/>
  <c r="C414" i="6"/>
  <c r="D413" i="6"/>
  <c r="C412" i="6"/>
  <c r="D411" i="6"/>
  <c r="C410" i="6"/>
  <c r="C408" i="6"/>
  <c r="D409" i="6"/>
  <c r="C406" i="6"/>
  <c r="D407" i="6"/>
  <c r="C404" i="6"/>
  <c r="D405" i="6"/>
  <c r="C402" i="6"/>
  <c r="D403" i="6"/>
  <c r="C400" i="6"/>
  <c r="D401" i="6"/>
  <c r="C398" i="6"/>
  <c r="D399" i="6"/>
  <c r="C396" i="6"/>
  <c r="D397" i="6"/>
  <c r="C394" i="6"/>
  <c r="D395" i="6"/>
  <c r="C392" i="6"/>
  <c r="D393" i="6"/>
  <c r="C390" i="6"/>
  <c r="D391" i="6"/>
  <c r="C388" i="6"/>
  <c r="D389" i="6"/>
  <c r="C386" i="6"/>
  <c r="D387" i="6"/>
  <c r="C384" i="6"/>
  <c r="D385" i="6"/>
  <c r="C382" i="6"/>
  <c r="D383" i="6"/>
  <c r="C380" i="6"/>
  <c r="D381" i="6"/>
  <c r="C378" i="6"/>
  <c r="D379" i="6"/>
  <c r="C376" i="6"/>
  <c r="D377" i="6"/>
  <c r="C374" i="6"/>
  <c r="D375" i="6"/>
  <c r="C372" i="6"/>
  <c r="D373" i="6"/>
  <c r="C370" i="6"/>
  <c r="D371" i="6"/>
  <c r="C368" i="6"/>
  <c r="D369" i="6"/>
  <c r="C366" i="6"/>
  <c r="D367" i="6"/>
  <c r="C364" i="6"/>
  <c r="D365" i="6"/>
  <c r="C362" i="6"/>
  <c r="D363" i="6"/>
  <c r="C360" i="6"/>
  <c r="D361" i="6"/>
  <c r="C358" i="6"/>
  <c r="D359" i="6"/>
  <c r="C356" i="6"/>
  <c r="D357" i="6"/>
  <c r="C354" i="6"/>
  <c r="D355" i="6"/>
  <c r="C352" i="6"/>
  <c r="D353" i="6"/>
  <c r="C350" i="6"/>
  <c r="D351" i="6"/>
  <c r="C348" i="6"/>
  <c r="D349" i="6"/>
  <c r="C346" i="6"/>
  <c r="D347" i="6"/>
  <c r="C344" i="6"/>
  <c r="D345" i="6"/>
  <c r="C342" i="6"/>
  <c r="D343" i="6"/>
  <c r="C340" i="6"/>
  <c r="D341" i="6"/>
  <c r="C338" i="6"/>
  <c r="D339" i="6"/>
  <c r="C336" i="6"/>
  <c r="D337" i="6"/>
  <c r="C334" i="6"/>
  <c r="D335" i="6"/>
  <c r="C332" i="6"/>
  <c r="D333" i="6"/>
  <c r="C330" i="6"/>
  <c r="D331" i="6"/>
  <c r="C328" i="6"/>
  <c r="D329" i="6"/>
  <c r="C326" i="6"/>
  <c r="D327" i="6"/>
  <c r="C324" i="6"/>
  <c r="D325" i="6"/>
  <c r="C322" i="6"/>
  <c r="D323" i="6"/>
  <c r="C320" i="6"/>
  <c r="D321" i="6"/>
  <c r="C318" i="6"/>
  <c r="D319" i="6"/>
  <c r="C316" i="6"/>
  <c r="D317" i="6"/>
  <c r="C314" i="6"/>
  <c r="D315" i="6"/>
  <c r="C312" i="6"/>
  <c r="D313" i="6"/>
  <c r="C310" i="6"/>
  <c r="D311" i="6"/>
  <c r="C308" i="6"/>
  <c r="D309" i="6"/>
  <c r="C306" i="6"/>
  <c r="D307" i="6"/>
  <c r="C304" i="6"/>
  <c r="D305" i="6"/>
  <c r="C302" i="6"/>
  <c r="D303" i="6"/>
  <c r="C300" i="6"/>
  <c r="D301" i="6"/>
  <c r="C298" i="6"/>
  <c r="D299" i="6"/>
  <c r="C296" i="6"/>
  <c r="D297" i="6"/>
  <c r="C294" i="6"/>
  <c r="D295" i="6"/>
  <c r="C292" i="6"/>
  <c r="D293" i="6"/>
  <c r="C290" i="6"/>
  <c r="D291" i="6"/>
  <c r="C288" i="6"/>
  <c r="D289" i="6"/>
  <c r="C286" i="6"/>
  <c r="D287" i="6"/>
  <c r="C284" i="6"/>
  <c r="D285" i="6"/>
  <c r="C282" i="6"/>
  <c r="D283" i="6"/>
  <c r="C280" i="6"/>
  <c r="D281" i="6"/>
  <c r="C278" i="6"/>
  <c r="D279" i="6"/>
  <c r="C276" i="6"/>
  <c r="D277" i="6"/>
  <c r="C274" i="6"/>
  <c r="D275" i="6"/>
  <c r="C272" i="6"/>
  <c r="D273" i="6"/>
  <c r="C270" i="6"/>
  <c r="D271" i="6"/>
  <c r="C268" i="6"/>
  <c r="D269" i="6"/>
  <c r="C266" i="6"/>
  <c r="D267" i="6"/>
  <c r="C264" i="6"/>
  <c r="D265" i="6"/>
  <c r="D263" i="6"/>
  <c r="C262" i="6"/>
  <c r="D261" i="6"/>
  <c r="C260" i="6"/>
  <c r="D259" i="6"/>
  <c r="C258" i="6"/>
  <c r="D257" i="6"/>
  <c r="C256" i="6"/>
  <c r="D255" i="6"/>
  <c r="C254" i="6"/>
  <c r="D253" i="6"/>
  <c r="C252" i="6"/>
  <c r="D251" i="6"/>
  <c r="C250" i="6"/>
  <c r="D249" i="6"/>
  <c r="C248" i="6"/>
  <c r="D247" i="6"/>
  <c r="C246" i="6"/>
  <c r="D245" i="6"/>
  <c r="C244" i="6"/>
  <c r="D243" i="6"/>
  <c r="C242" i="6"/>
  <c r="D241" i="6"/>
  <c r="C240" i="6"/>
  <c r="D239" i="6"/>
  <c r="C238" i="6"/>
  <c r="D237" i="6"/>
  <c r="C236" i="6"/>
  <c r="D235" i="6"/>
  <c r="C234" i="6"/>
  <c r="D233" i="6"/>
  <c r="C232" i="6"/>
  <c r="D231" i="6"/>
  <c r="C230" i="6"/>
  <c r="D229" i="6"/>
  <c r="C228" i="6"/>
  <c r="D227" i="6"/>
  <c r="C226" i="6"/>
  <c r="D225" i="6"/>
  <c r="C224" i="6"/>
  <c r="D223" i="6"/>
  <c r="C222" i="6"/>
  <c r="D221" i="6"/>
  <c r="C220" i="6"/>
  <c r="D219" i="6"/>
  <c r="C218" i="6"/>
  <c r="D217" i="6"/>
  <c r="C216" i="6"/>
  <c r="D215" i="6"/>
  <c r="C214" i="6"/>
  <c r="D213" i="6"/>
  <c r="C212" i="6"/>
  <c r="D211" i="6"/>
  <c r="C210" i="6"/>
  <c r="D209" i="6"/>
  <c r="C208" i="6"/>
  <c r="D207" i="6"/>
  <c r="C206" i="6"/>
  <c r="D205" i="6"/>
  <c r="C204" i="6"/>
  <c r="D203" i="6"/>
  <c r="C202" i="6"/>
  <c r="D201" i="6"/>
  <c r="C200" i="6"/>
  <c r="D199" i="6"/>
  <c r="C198" i="6"/>
  <c r="D197" i="6"/>
  <c r="C196" i="6"/>
  <c r="D195" i="6"/>
  <c r="C194" i="6"/>
  <c r="D193" i="6"/>
  <c r="C192" i="6"/>
  <c r="D191" i="6"/>
  <c r="C190" i="6"/>
  <c r="D189" i="6"/>
  <c r="C188" i="6"/>
  <c r="D187" i="6"/>
  <c r="C186" i="6"/>
  <c r="D185" i="6"/>
  <c r="C184" i="6"/>
  <c r="D183" i="6"/>
  <c r="C182" i="6"/>
  <c r="D181" i="6"/>
  <c r="C180" i="6"/>
  <c r="D179" i="6"/>
  <c r="C178" i="6"/>
  <c r="D177" i="6"/>
  <c r="C176" i="6"/>
  <c r="D175" i="6"/>
  <c r="C174" i="6"/>
  <c r="D173" i="6"/>
  <c r="C172" i="6"/>
  <c r="D171" i="6"/>
  <c r="C170" i="6"/>
  <c r="D169" i="6"/>
  <c r="C168" i="6"/>
  <c r="D167" i="6"/>
  <c r="C166" i="6"/>
  <c r="D165" i="6"/>
  <c r="C164" i="6"/>
  <c r="D163" i="6"/>
  <c r="C162" i="6"/>
  <c r="D161" i="6"/>
  <c r="C160" i="6"/>
  <c r="D159" i="6"/>
  <c r="C158" i="6"/>
  <c r="D157" i="6"/>
  <c r="C156" i="6"/>
  <c r="D155" i="6"/>
  <c r="C154" i="6"/>
  <c r="D153" i="6"/>
  <c r="C152" i="6"/>
  <c r="D151" i="6"/>
  <c r="C150" i="6"/>
  <c r="D149" i="6"/>
  <c r="C148" i="6"/>
  <c r="D147" i="6"/>
  <c r="C146" i="6"/>
  <c r="D145" i="6"/>
  <c r="C144" i="6"/>
  <c r="D143" i="6"/>
  <c r="C142" i="6"/>
  <c r="D141" i="6"/>
  <c r="C140" i="6"/>
  <c r="D139" i="6"/>
  <c r="C138" i="6"/>
  <c r="D137" i="6"/>
  <c r="C136" i="6"/>
  <c r="D135" i="6"/>
  <c r="C134" i="6"/>
  <c r="D133" i="6"/>
  <c r="C132" i="6"/>
  <c r="D131" i="6"/>
  <c r="C130" i="6"/>
  <c r="D129" i="6"/>
  <c r="C128" i="6"/>
  <c r="D127" i="6"/>
  <c r="C126" i="6"/>
  <c r="D125" i="6"/>
  <c r="C124" i="6"/>
  <c r="D7" i="6"/>
  <c r="D5" i="6"/>
  <c r="D3" i="6"/>
  <c r="C3" i="6"/>
  <c r="C2" i="6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7" i="5"/>
  <c r="V8" i="5" s="1"/>
  <c r="V9" i="5" s="1"/>
  <c r="V10" i="5" s="1"/>
  <c r="V11" i="5" s="1"/>
  <c r="V12" i="5" s="1"/>
  <c r="AC3" i="1"/>
  <c r="AG3" i="1" s="1"/>
  <c r="AC24" i="1"/>
  <c r="AG24" i="1" s="1"/>
  <c r="AC13" i="1"/>
  <c r="AG13" i="1" s="1"/>
  <c r="AC8" i="1"/>
  <c r="AG8" i="1" s="1"/>
  <c r="AC11" i="1"/>
  <c r="AG11" i="1" s="1"/>
  <c r="AC45" i="1"/>
  <c r="AG45" i="1" s="1"/>
  <c r="AC35" i="1"/>
  <c r="AG35" i="1" s="1"/>
  <c r="AC43" i="1"/>
  <c r="AG43" i="1" s="1"/>
  <c r="AC6" i="1"/>
  <c r="AG6" i="1" s="1"/>
  <c r="AC30" i="1"/>
  <c r="AG30" i="1" s="1"/>
  <c r="AC21" i="1"/>
  <c r="AG21" i="1" s="1"/>
  <c r="AC22" i="1"/>
  <c r="AG22" i="1" s="1"/>
  <c r="AC46" i="1"/>
  <c r="AG46" i="1" s="1"/>
  <c r="AC38" i="1"/>
  <c r="AG38" i="1" s="1"/>
  <c r="AC19" i="1"/>
  <c r="AG19" i="1" s="1"/>
  <c r="AC5" i="1"/>
  <c r="AG5" i="1" s="1"/>
  <c r="AC16" i="1"/>
  <c r="AG16" i="1" s="1"/>
  <c r="AC27" i="1"/>
  <c r="AG27" i="1" s="1"/>
  <c r="AC37" i="1"/>
  <c r="AG37" i="1" s="1"/>
  <c r="AC14" i="1"/>
  <c r="AG14" i="1" s="1"/>
  <c r="AC29" i="1"/>
  <c r="AG29" i="1" s="1"/>
  <c r="AC32" i="1"/>
  <c r="AG32" i="1" s="1"/>
  <c r="AC48" i="1"/>
  <c r="AG48" i="1" s="1"/>
  <c r="AC40" i="1"/>
  <c r="AG40" i="1" s="1"/>
  <c r="AC2" i="1"/>
  <c r="AG2" i="1" s="1"/>
  <c r="AC23" i="1"/>
  <c r="AG23" i="1" s="1"/>
  <c r="AC31" i="1"/>
  <c r="AG31" i="1" s="1"/>
  <c r="AC12" i="1"/>
  <c r="AG12" i="1" s="1"/>
  <c r="AC28" i="1"/>
  <c r="AG28" i="1" s="1"/>
  <c r="AC33" i="1"/>
  <c r="AG33" i="1" s="1"/>
  <c r="AC20" i="1"/>
  <c r="AG20" i="1" s="1"/>
  <c r="AC47" i="1"/>
  <c r="AG47" i="1" s="1"/>
  <c r="AC26" i="1"/>
  <c r="AG26" i="1" s="1"/>
  <c r="AC15" i="1"/>
  <c r="AG15" i="1" s="1"/>
  <c r="AC36" i="1"/>
  <c r="AG36" i="1" s="1"/>
  <c r="AC17" i="1"/>
  <c r="AG17" i="1" s="1"/>
  <c r="AC25" i="1"/>
  <c r="AG25" i="1" s="1"/>
  <c r="AC18" i="1"/>
  <c r="AG18" i="1" s="1"/>
  <c r="AC34" i="1"/>
  <c r="AG34" i="1" s="1"/>
  <c r="AC49" i="1"/>
  <c r="AG49" i="1" s="1"/>
  <c r="AC7" i="1"/>
  <c r="AG7" i="1" s="1"/>
  <c r="AC4" i="1"/>
  <c r="AG4" i="1" s="1"/>
  <c r="AC39" i="1"/>
  <c r="AG39" i="1" s="1"/>
  <c r="AC9" i="1"/>
  <c r="AG9" i="1" s="1"/>
  <c r="AC41" i="1"/>
  <c r="AG41" i="1" s="1"/>
  <c r="AC10" i="1"/>
  <c r="AG10" i="1" s="1"/>
  <c r="AC42" i="1"/>
  <c r="AG42" i="1" s="1"/>
  <c r="AC44" i="1"/>
  <c r="AG44" i="1" s="1"/>
  <c r="O43" i="4" l="1"/>
  <c r="O15" i="4"/>
  <c r="O23" i="4"/>
  <c r="O35" i="4"/>
  <c r="O19" i="4"/>
  <c r="O27" i="4"/>
  <c r="O59" i="4"/>
  <c r="O26" i="4"/>
  <c r="O34" i="4"/>
  <c r="O31" i="4"/>
  <c r="O39" i="4"/>
  <c r="O51" i="4"/>
  <c r="O18" i="4"/>
  <c r="O54" i="4"/>
  <c r="O46" i="4"/>
  <c r="O17" i="4"/>
  <c r="O21" i="4"/>
  <c r="O25" i="4"/>
  <c r="O29" i="4"/>
  <c r="O33" i="4"/>
  <c r="O37" i="4"/>
  <c r="O41" i="4"/>
  <c r="O47" i="4"/>
  <c r="O55" i="4"/>
  <c r="O14" i="4"/>
  <c r="O22" i="4"/>
  <c r="O30" i="4"/>
  <c r="O38" i="4"/>
  <c r="O58" i="4"/>
  <c r="O42" i="4"/>
  <c r="O50" i="4"/>
  <c r="O60" i="4"/>
  <c r="O45" i="4"/>
  <c r="O49" i="4"/>
  <c r="O53" i="4"/>
  <c r="O57" i="4"/>
  <c r="O61" i="4"/>
  <c r="O16" i="4"/>
  <c r="O20" i="4"/>
  <c r="O24" i="4"/>
  <c r="O28" i="4"/>
  <c r="O32" i="4"/>
  <c r="O36" i="4"/>
  <c r="O40" i="4"/>
  <c r="O44" i="4"/>
  <c r="O48" i="4"/>
  <c r="O52" i="4"/>
  <c r="O56" i="4"/>
  <c r="V13" i="5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V49" i="5" s="1"/>
  <c r="V50" i="5" s="1"/>
  <c r="V51" i="5" s="1"/>
  <c r="V52" i="5" s="1"/>
  <c r="V53" i="5" s="1"/>
  <c r="V54" i="5" s="1"/>
  <c r="V55" i="5" s="1"/>
  <c r="V56" i="5" s="1"/>
  <c r="V57" i="5" s="1"/>
  <c r="AH42" i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AH39" i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AH7" i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AH28" i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AH48" i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AH44" i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AH10" i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AY10" i="1" s="1"/>
  <c r="AZ10" i="1" s="1"/>
  <c r="BA10" i="1" s="1"/>
  <c r="BB10" i="1" s="1"/>
  <c r="BC10" i="1" s="1"/>
  <c r="BD10" i="1" s="1"/>
  <c r="BE10" i="1" s="1"/>
  <c r="BF10" i="1" s="1"/>
  <c r="BG10" i="1" s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AH9" i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AH49" i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AH18" i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AH17" i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AH47" i="1"/>
  <c r="AH12" i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BG12" i="1" s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AH23" i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AH40" i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AH32" i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AH14" i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AH27" i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AH5" i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AH22" i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AH30" i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AH43" i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AH45" i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AH8" i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AH24" i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AH41" i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AH34" i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AH25" i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AH26" i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AH20" i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AH31" i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AH29" i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AH37" i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AH16" i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AH19" i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AH46" i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AH21" i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AH6" i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AH11" i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BG11" i="1" s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AH4" i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AH15" i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AI47" i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AH33" i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AH38" i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AH36" i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AH2" i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AH35" i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AH13" i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BG13" i="1" s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AH3" i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O63" i="4" l="1"/>
  <c r="V58" i="5"/>
  <c r="V59" i="5" s="1"/>
  <c r="V60" i="5" s="1"/>
  <c r="V61" i="5" s="1"/>
  <c r="V62" i="5" s="1"/>
  <c r="V63" i="5" s="1"/>
  <c r="V64" i="5" s="1"/>
  <c r="V65" i="5" s="1"/>
  <c r="V66" i="5" s="1"/>
  <c r="V67" i="5" s="1"/>
  <c r="V68" i="5" s="1"/>
  <c r="V69" i="5" s="1"/>
  <c r="V70" i="5" s="1"/>
  <c r="V71" i="5" s="1"/>
  <c r="V72" i="5" s="1"/>
  <c r="V73" i="5" s="1"/>
  <c r="V74" i="5" s="1"/>
  <c r="V75" i="5" s="1"/>
  <c r="V76" i="5" s="1"/>
  <c r="V77" i="5" s="1"/>
  <c r="V78" i="5" s="1"/>
  <c r="V79" i="5" s="1"/>
  <c r="V80" i="5" s="1"/>
  <c r="V81" i="5" s="1"/>
  <c r="V82" i="5" s="1"/>
  <c r="V83" i="5" s="1"/>
  <c r="V84" i="5" s="1"/>
  <c r="V85" i="5" s="1"/>
  <c r="V86" i="5" s="1"/>
  <c r="V87" i="5" s="1"/>
  <c r="V88" i="5" s="1"/>
  <c r="V89" i="5" s="1"/>
  <c r="V90" i="5" s="1"/>
  <c r="V91" i="5" s="1"/>
  <c r="V92" i="5" s="1"/>
  <c r="V93" i="5" s="1"/>
  <c r="V94" i="5" s="1"/>
  <c r="V95" i="5" s="1"/>
  <c r="V96" i="5" s="1"/>
  <c r="V97" i="5" s="1"/>
  <c r="V98" i="5" s="1"/>
  <c r="V99" i="5" s="1"/>
  <c r="V100" i="5" s="1"/>
  <c r="V101" i="5" s="1"/>
  <c r="V102" i="5" s="1"/>
  <c r="V103" i="5" s="1"/>
  <c r="V104" i="5" s="1"/>
  <c r="CB47" i="1"/>
  <c r="AE47" i="1" s="1"/>
  <c r="CB28" i="1"/>
  <c r="AE28" i="1" s="1"/>
  <c r="CB34" i="1"/>
  <c r="AE34" i="1" s="1"/>
  <c r="CB3" i="1"/>
  <c r="AE3" i="1" s="1"/>
  <c r="CB11" i="1"/>
  <c r="AE11" i="1" s="1"/>
  <c r="CB6" i="1"/>
  <c r="AE6" i="1" s="1"/>
  <c r="CB46" i="1"/>
  <c r="AE46" i="1" s="1"/>
  <c r="CB16" i="1"/>
  <c r="AE16" i="1" s="1"/>
  <c r="CB29" i="1"/>
  <c r="AE29" i="1" s="1"/>
  <c r="CB2" i="1"/>
  <c r="AE2" i="1" s="1"/>
  <c r="CB26" i="1"/>
  <c r="AE26" i="1" s="1"/>
  <c r="CB7" i="1"/>
  <c r="AE7" i="1" s="1"/>
  <c r="CB42" i="1"/>
  <c r="AE42" i="1" s="1"/>
  <c r="CB8" i="1"/>
  <c r="AE8" i="1" s="1"/>
  <c r="CB43" i="1"/>
  <c r="AE43" i="1" s="1"/>
  <c r="CB22" i="1"/>
  <c r="AE22" i="1" s="1"/>
  <c r="CB5" i="1"/>
  <c r="AE5" i="1" s="1"/>
  <c r="CB14" i="1"/>
  <c r="AE14" i="1" s="1"/>
  <c r="CB40" i="1"/>
  <c r="AE40" i="1" s="1"/>
  <c r="CB12" i="1"/>
  <c r="AE12" i="1" s="1"/>
  <c r="CB17" i="1"/>
  <c r="AE17" i="1" s="1"/>
  <c r="CB49" i="1"/>
  <c r="AE49" i="1" s="1"/>
  <c r="CB9" i="1"/>
  <c r="AE9" i="1" s="1"/>
  <c r="CB44" i="1"/>
  <c r="AE44" i="1" s="1"/>
  <c r="CB13" i="1"/>
  <c r="AE13" i="1" s="1"/>
  <c r="CB35" i="1"/>
  <c r="AE35" i="1" s="1"/>
  <c r="CB21" i="1"/>
  <c r="AE21" i="1" s="1"/>
  <c r="CB19" i="1"/>
  <c r="AE19" i="1" s="1"/>
  <c r="CB37" i="1"/>
  <c r="AE37" i="1" s="1"/>
  <c r="CB48" i="1"/>
  <c r="AE48" i="1" s="1"/>
  <c r="CB31" i="1"/>
  <c r="AE31" i="1" s="1"/>
  <c r="CB20" i="1"/>
  <c r="AE20" i="1" s="1"/>
  <c r="CB25" i="1"/>
  <c r="AE25" i="1" s="1"/>
  <c r="CB39" i="1"/>
  <c r="AE39" i="1" s="1"/>
  <c r="CB24" i="1"/>
  <c r="AE24" i="1" s="1"/>
  <c r="CB45" i="1"/>
  <c r="AE45" i="1" s="1"/>
  <c r="CB30" i="1"/>
  <c r="AE30" i="1" s="1"/>
  <c r="CB38" i="1"/>
  <c r="AE38" i="1" s="1"/>
  <c r="CB27" i="1"/>
  <c r="AE27" i="1" s="1"/>
  <c r="CB32" i="1"/>
  <c r="AE32" i="1" s="1"/>
  <c r="CB23" i="1"/>
  <c r="AE23" i="1" s="1"/>
  <c r="CB33" i="1"/>
  <c r="AE33" i="1" s="1"/>
  <c r="CB15" i="1"/>
  <c r="AE15" i="1" s="1"/>
  <c r="CB18" i="1"/>
  <c r="AE18" i="1" s="1"/>
  <c r="CB4" i="1"/>
  <c r="AE4" i="1" s="1"/>
  <c r="CB10" i="1"/>
  <c r="AE10" i="1" s="1"/>
  <c r="CB36" i="1"/>
  <c r="AE36" i="1" s="1"/>
  <c r="CB41" i="1"/>
  <c r="AE41" i="1" s="1"/>
  <c r="CG2" i="1"/>
  <c r="CH2" i="1" s="1"/>
  <c r="CI2" i="1" s="1"/>
  <c r="CJ2" i="1" s="1"/>
  <c r="CK2" i="1" s="1"/>
  <c r="CL2" i="1" s="1"/>
  <c r="B549" i="5"/>
  <c r="C549" i="5" s="1"/>
  <c r="B285" i="5"/>
  <c r="C285" i="5" s="1"/>
  <c r="B263" i="5"/>
  <c r="C263" i="5" s="1"/>
  <c r="B253" i="5"/>
  <c r="E2" i="6" l="1"/>
  <c r="B693" i="5"/>
  <c r="C693" i="5" s="1"/>
  <c r="B472" i="5"/>
  <c r="C472" i="5" s="1"/>
  <c r="B138" i="5"/>
  <c r="H138" i="5" s="1"/>
  <c r="B661" i="5"/>
  <c r="G661" i="5" s="1"/>
  <c r="B761" i="5"/>
  <c r="S761" i="5" s="1"/>
  <c r="B624" i="5"/>
  <c r="H624" i="5" s="1"/>
  <c r="B327" i="5"/>
  <c r="S327" i="5" s="1"/>
  <c r="B373" i="5"/>
  <c r="E373" i="5" s="1"/>
  <c r="B287" i="5"/>
  <c r="H287" i="5" s="1"/>
  <c r="B557" i="5"/>
  <c r="C557" i="5" s="1"/>
  <c r="B258" i="5"/>
  <c r="C258" i="5" s="1"/>
  <c r="H253" i="5"/>
  <c r="S253" i="5"/>
  <c r="I253" i="5"/>
  <c r="J253" i="5" s="1"/>
  <c r="K253" i="5" s="1"/>
  <c r="E253" i="5"/>
  <c r="G253" i="5"/>
  <c r="L253" i="5"/>
  <c r="G624" i="5"/>
  <c r="B414" i="5"/>
  <c r="B815" i="5"/>
  <c r="B836" i="5"/>
  <c r="B228" i="5"/>
  <c r="B333" i="5"/>
  <c r="B773" i="5"/>
  <c r="B623" i="5"/>
  <c r="B300" i="5"/>
  <c r="B466" i="5"/>
  <c r="B107" i="5"/>
  <c r="B209" i="5"/>
  <c r="B431" i="5"/>
  <c r="B17" i="5"/>
  <c r="B378" i="5"/>
  <c r="B745" i="5"/>
  <c r="B184" i="5"/>
  <c r="B713" i="5"/>
  <c r="B375" i="5"/>
  <c r="B380" i="5"/>
  <c r="B831" i="5"/>
  <c r="B687" i="5"/>
  <c r="B559" i="5"/>
  <c r="B446" i="5"/>
  <c r="B598" i="5"/>
  <c r="B468" i="5"/>
  <c r="B173" i="5"/>
  <c r="B283" i="5"/>
  <c r="B147" i="5"/>
  <c r="B156" i="5"/>
  <c r="B459" i="5"/>
  <c r="B183" i="5"/>
  <c r="B153" i="5"/>
  <c r="B312" i="5"/>
  <c r="B493" i="5"/>
  <c r="B760" i="5"/>
  <c r="B811" i="5"/>
  <c r="B109" i="5"/>
  <c r="B41" i="5"/>
  <c r="C253" i="5"/>
  <c r="B825" i="5"/>
  <c r="B410" i="5"/>
  <c r="B730" i="5"/>
  <c r="B248" i="5"/>
  <c r="B643" i="5"/>
  <c r="B422" i="5"/>
  <c r="B423" i="5"/>
  <c r="B92" i="5"/>
  <c r="B666" i="5"/>
  <c r="B567" i="5"/>
  <c r="B749" i="5"/>
  <c r="B721" i="5"/>
  <c r="B104" i="5"/>
  <c r="B467" i="5"/>
  <c r="B23" i="5"/>
  <c r="B795" i="5"/>
  <c r="B432" i="5"/>
  <c r="B826" i="5"/>
  <c r="B370" i="5"/>
  <c r="B269" i="5"/>
  <c r="B252" i="5"/>
  <c r="B588" i="5"/>
  <c r="B581" i="5"/>
  <c r="B14" i="5"/>
  <c r="B535" i="5"/>
  <c r="B43" i="5"/>
  <c r="B699" i="5"/>
  <c r="B112" i="5"/>
  <c r="B768" i="5"/>
  <c r="B700" i="5"/>
  <c r="B299" i="5"/>
  <c r="B775" i="5"/>
  <c r="B242" i="5"/>
  <c r="B517" i="5"/>
  <c r="B76" i="5"/>
  <c r="B355" i="5"/>
  <c r="B634" i="5"/>
  <c r="B656" i="5"/>
  <c r="B708" i="5"/>
  <c r="B303" i="5"/>
  <c r="B119" i="5"/>
  <c r="B460" i="5"/>
  <c r="B159" i="5"/>
  <c r="B429" i="5"/>
  <c r="B307" i="5"/>
  <c r="B759" i="5"/>
  <c r="B22" i="5"/>
  <c r="B123" i="5"/>
  <c r="B352" i="5"/>
  <c r="B393" i="5"/>
  <c r="B722" i="5"/>
  <c r="B452" i="5"/>
  <c r="B587" i="5"/>
  <c r="B449" i="5"/>
  <c r="B142" i="5"/>
  <c r="B220" i="5"/>
  <c r="B149" i="5"/>
  <c r="B804" i="5"/>
  <c r="B632" i="5"/>
  <c r="B737" i="5"/>
  <c r="B475" i="5"/>
  <c r="B289" i="5"/>
  <c r="B219" i="5"/>
  <c r="B36" i="5"/>
  <c r="B744" i="5"/>
  <c r="B29" i="5"/>
  <c r="B304" i="5"/>
  <c r="B137" i="5"/>
  <c r="B175" i="5"/>
  <c r="B315" i="5"/>
  <c r="B291" i="5"/>
  <c r="B152" i="5"/>
  <c r="B487" i="5"/>
  <c r="B681" i="5"/>
  <c r="B580" i="5"/>
  <c r="B419" i="5"/>
  <c r="B426" i="5"/>
  <c r="B560" i="5"/>
  <c r="B205" i="5"/>
  <c r="B343" i="5"/>
  <c r="B684" i="5"/>
  <c r="B91" i="5"/>
  <c r="B576" i="5"/>
  <c r="B64" i="5"/>
  <c r="B186" i="5"/>
  <c r="B57" i="5"/>
  <c r="B615" i="5"/>
  <c r="B344" i="5"/>
  <c r="B241" i="5"/>
  <c r="B592" i="5"/>
  <c r="B774" i="5"/>
  <c r="B407" i="5"/>
  <c r="B435" i="5"/>
  <c r="B247" i="5"/>
  <c r="B148" i="5"/>
  <c r="B190" i="5"/>
  <c r="B95" i="5"/>
  <c r="B786" i="5"/>
  <c r="B604" i="5"/>
  <c r="B215" i="5"/>
  <c r="B84" i="5"/>
  <c r="B716" i="5"/>
  <c r="B448" i="5"/>
  <c r="B151" i="5"/>
  <c r="B320" i="5"/>
  <c r="B821" i="5"/>
  <c r="B785" i="5"/>
  <c r="B356" i="5"/>
  <c r="B566" i="5"/>
  <c r="B194" i="5"/>
  <c r="B386" i="5"/>
  <c r="B227" i="5"/>
  <c r="B131" i="5"/>
  <c r="B664" i="5"/>
  <c r="B461" i="5"/>
  <c r="B806" i="5"/>
  <c r="B162" i="5"/>
  <c r="B613" i="5"/>
  <c r="B79" i="5"/>
  <c r="B485" i="5"/>
  <c r="B217" i="5"/>
  <c r="B474" i="5"/>
  <c r="B101" i="5"/>
  <c r="B337" i="5"/>
  <c r="B767" i="5"/>
  <c r="B539" i="5"/>
  <c r="B12" i="5"/>
  <c r="B202" i="5"/>
  <c r="B125" i="5"/>
  <c r="B245" i="5"/>
  <c r="B820" i="5"/>
  <c r="B395" i="5"/>
  <c r="B318" i="5"/>
  <c r="B282" i="5"/>
  <c r="B600" i="5"/>
  <c r="B585" i="5"/>
  <c r="B649" i="5"/>
  <c r="B697" i="5"/>
  <c r="B787" i="5"/>
  <c r="B731" i="5"/>
  <c r="B548" i="5"/>
  <c r="B612" i="5"/>
  <c r="B676" i="5"/>
  <c r="B524" i="5"/>
  <c r="B90" i="5"/>
  <c r="B726" i="5"/>
  <c r="B35" i="5"/>
  <c r="B658" i="5"/>
  <c r="B494" i="5"/>
  <c r="B648" i="5"/>
  <c r="B705" i="5"/>
  <c r="B157" i="5"/>
  <c r="B336" i="5"/>
  <c r="B389" i="5"/>
  <c r="B728" i="5"/>
  <c r="B532" i="5"/>
  <c r="B338" i="5"/>
  <c r="B45" i="5"/>
  <c r="B754" i="5"/>
  <c r="B390" i="5"/>
  <c r="B619" i="5"/>
  <c r="B111" i="5"/>
  <c r="B540" i="5"/>
  <c r="B637" i="5"/>
  <c r="B573" i="5"/>
  <c r="B273" i="5"/>
  <c r="B329" i="5"/>
  <c r="B128" i="5"/>
  <c r="B56" i="5"/>
  <c r="B408" i="5"/>
  <c r="B256" i="5"/>
  <c r="B717" i="5"/>
  <c r="B779" i="5"/>
  <c r="B260" i="5"/>
  <c r="B3" i="5"/>
  <c r="B778" i="5"/>
  <c r="B405" i="5"/>
  <c r="B239" i="5"/>
  <c r="B187" i="5"/>
  <c r="B521" i="5"/>
  <c r="B599" i="5"/>
  <c r="B663" i="5"/>
  <c r="B733" i="5"/>
  <c r="B813" i="5"/>
  <c r="B470" i="5"/>
  <c r="B50" i="5"/>
  <c r="B97" i="5"/>
  <c r="B834" i="5"/>
  <c r="B819" i="5"/>
  <c r="B529" i="5"/>
  <c r="B236" i="5"/>
  <c r="B488" i="5"/>
  <c r="B391" i="5"/>
  <c r="B249" i="5"/>
  <c r="B237" i="5"/>
  <c r="B24" i="5"/>
  <c r="B53" i="5"/>
  <c r="B176" i="5"/>
  <c r="B412" i="5"/>
  <c r="B471" i="5"/>
  <c r="B533" i="5"/>
  <c r="B564" i="5"/>
  <c r="B692" i="5"/>
  <c r="B498" i="5"/>
  <c r="B551" i="5"/>
  <c r="B748" i="5"/>
  <c r="B28" i="5"/>
  <c r="B678" i="5"/>
  <c r="B48" i="5"/>
  <c r="B59" i="5"/>
  <c r="B736" i="5"/>
  <c r="B73" i="5"/>
  <c r="B310" i="5"/>
  <c r="B271" i="5"/>
  <c r="B715" i="5"/>
  <c r="B437" i="5"/>
  <c r="B51" i="5"/>
  <c r="B433" i="5"/>
  <c r="B546" i="5"/>
  <c r="B674" i="5"/>
  <c r="B464" i="5"/>
  <c r="B724" i="5"/>
  <c r="B161" i="5"/>
  <c r="B783" i="5"/>
  <c r="B268" i="5"/>
  <c r="B238" i="5"/>
  <c r="B225" i="5"/>
  <c r="B457" i="5"/>
  <c r="B458" i="5"/>
  <c r="B404" i="5"/>
  <c r="B164" i="5"/>
  <c r="B174" i="5"/>
  <c r="B103" i="5"/>
  <c r="B442" i="5"/>
  <c r="B593" i="5"/>
  <c r="B317" i="5"/>
  <c r="B659" i="5"/>
  <c r="B453" i="5"/>
  <c r="B264" i="5"/>
  <c r="B116" i="5"/>
  <c r="B132" i="5"/>
  <c r="B212" i="5"/>
  <c r="B55" i="5"/>
  <c r="B789" i="5"/>
  <c r="B833" i="5"/>
  <c r="B75" i="5"/>
  <c r="B451" i="5"/>
  <c r="B387" i="5"/>
  <c r="B31" i="5"/>
  <c r="B805" i="5"/>
  <c r="B311" i="5"/>
  <c r="B646" i="5"/>
  <c r="B445" i="5"/>
  <c r="B360" i="5"/>
  <c r="B265" i="5"/>
  <c r="B127" i="5"/>
  <c r="B690" i="5"/>
  <c r="B286" i="5"/>
  <c r="B675" i="5"/>
  <c r="B607" i="5"/>
  <c r="B398" i="5"/>
  <c r="B686" i="5"/>
  <c r="B673" i="5"/>
  <c r="B679" i="5"/>
  <c r="B82" i="5"/>
  <c r="B629" i="5"/>
  <c r="B579" i="5"/>
  <c r="B702" i="5"/>
  <c r="B438" i="5"/>
  <c r="B495" i="5"/>
  <c r="B226" i="5"/>
  <c r="B777" i="5"/>
  <c r="B654" i="5"/>
  <c r="B812" i="5"/>
  <c r="B641" i="5"/>
  <c r="B34" i="5"/>
  <c r="B797" i="5"/>
  <c r="B346" i="5"/>
  <c r="B229" i="5"/>
  <c r="B332" i="5"/>
  <c r="B574" i="5"/>
  <c r="B392" i="5"/>
  <c r="B301" i="5"/>
  <c r="B348" i="5"/>
  <c r="B497" i="5"/>
  <c r="B13" i="5"/>
  <c r="B166" i="5"/>
  <c r="B261" i="5"/>
  <c r="B756" i="5"/>
  <c r="B742" i="5"/>
  <c r="B74" i="5"/>
  <c r="B441" i="5"/>
  <c r="B575" i="5"/>
  <c r="B322" i="5"/>
  <c r="B44" i="5"/>
  <c r="B568" i="5"/>
  <c r="B669" i="5"/>
  <c r="B416" i="5"/>
  <c r="B257" i="5"/>
  <c r="B250" i="5"/>
  <c r="B554" i="5"/>
  <c r="B4" i="5"/>
  <c r="B61" i="5"/>
  <c r="B757" i="5"/>
  <c r="B110" i="5"/>
  <c r="B720" i="5"/>
  <c r="B65" i="5"/>
  <c r="B49" i="5"/>
  <c r="B814" i="5"/>
  <c r="B683" i="5"/>
  <c r="B371" i="5"/>
  <c r="B243" i="5"/>
  <c r="B68" i="5"/>
  <c r="B5" i="5"/>
  <c r="B421" i="5"/>
  <c r="B11" i="5"/>
  <c r="B54" i="5"/>
  <c r="B278" i="5"/>
  <c r="B214" i="5"/>
  <c r="B361" i="5"/>
  <c r="B832" i="5"/>
  <c r="B502" i="5"/>
  <c r="B108" i="5"/>
  <c r="B597" i="5"/>
  <c r="B611" i="5"/>
  <c r="B32" i="5"/>
  <c r="B823" i="5"/>
  <c r="B160" i="5"/>
  <c r="B113" i="5"/>
  <c r="B354" i="5"/>
  <c r="B177" i="5"/>
  <c r="B765" i="5"/>
  <c r="B328" i="5"/>
  <c r="B565" i="5"/>
  <c r="B505" i="5"/>
  <c r="B734" i="5"/>
  <c r="B501" i="5"/>
  <c r="B561" i="5"/>
  <c r="B290" i="5"/>
  <c r="B181" i="5"/>
  <c r="B276" i="5"/>
  <c r="B808" i="5"/>
  <c r="B577" i="5"/>
  <c r="B341" i="5"/>
  <c r="B145" i="5"/>
  <c r="B486" i="5"/>
  <c r="B425" i="5"/>
  <c r="B8" i="5"/>
  <c r="B275" i="5"/>
  <c r="B482" i="5"/>
  <c r="B740" i="5"/>
  <c r="B753" i="5"/>
  <c r="B15" i="5"/>
  <c r="B528" i="5"/>
  <c r="B550" i="5"/>
  <c r="F550" i="5" s="1"/>
  <c r="B37" i="5"/>
  <c r="B129" i="5"/>
  <c r="B134" i="5"/>
  <c r="B39" i="5"/>
  <c r="B531" i="5"/>
  <c r="B763" i="5"/>
  <c r="B139" i="5"/>
  <c r="B126" i="5"/>
  <c r="B478" i="5"/>
  <c r="B146" i="5"/>
  <c r="B40" i="5"/>
  <c r="B792" i="5"/>
  <c r="B771" i="5"/>
  <c r="B602" i="5"/>
  <c r="B772" i="5"/>
  <c r="B706" i="5"/>
  <c r="B781" i="5"/>
  <c r="B288" i="5"/>
  <c r="B388" i="5"/>
  <c r="B198" i="5"/>
  <c r="B711" i="5"/>
  <c r="B135" i="5"/>
  <c r="B794" i="5"/>
  <c r="B830" i="5"/>
  <c r="B26" i="5"/>
  <c r="B363" i="5"/>
  <c r="B626" i="5"/>
  <c r="B284" i="5"/>
  <c r="B234" i="5"/>
  <c r="B203" i="5"/>
  <c r="B267" i="5"/>
  <c r="B178" i="5"/>
  <c r="F286" i="5"/>
  <c r="H285" i="5"/>
  <c r="S285" i="5"/>
  <c r="E285" i="5"/>
  <c r="G285" i="5"/>
  <c r="L285" i="5"/>
  <c r="I285" i="5"/>
  <c r="J285" i="5" s="1"/>
  <c r="K285" i="5" s="1"/>
  <c r="E549" i="5"/>
  <c r="G549" i="5"/>
  <c r="L549" i="5"/>
  <c r="H549" i="5"/>
  <c r="S549" i="5"/>
  <c r="I549" i="5"/>
  <c r="J549" i="5" s="1"/>
  <c r="K549" i="5" s="1"/>
  <c r="S263" i="5"/>
  <c r="G263" i="5"/>
  <c r="L263" i="5"/>
  <c r="H263" i="5"/>
  <c r="E263" i="5"/>
  <c r="I263" i="5"/>
  <c r="J263" i="5" s="1"/>
  <c r="K263" i="5" s="1"/>
  <c r="B473" i="5"/>
  <c r="B802" i="5"/>
  <c r="B179" i="5"/>
  <c r="B622" i="5"/>
  <c r="B96" i="5"/>
  <c r="B281" i="5"/>
  <c r="B415" i="5"/>
  <c r="B770" i="5"/>
  <c r="B306" i="5"/>
  <c r="B563" i="5"/>
  <c r="B655" i="5"/>
  <c r="B105" i="5"/>
  <c r="B735" i="5"/>
  <c r="B324" i="5"/>
  <c r="B526" i="5"/>
  <c r="B52" i="5"/>
  <c r="B764" i="5"/>
  <c r="B357" i="5"/>
  <c r="B709" i="5"/>
  <c r="B71" i="5"/>
  <c r="B640" i="5"/>
  <c r="B122" i="5"/>
  <c r="B418" i="5"/>
  <c r="B211" i="5"/>
  <c r="B417" i="5"/>
  <c r="B780" i="5"/>
  <c r="B385" i="5"/>
  <c r="B63" i="5"/>
  <c r="B668" i="5"/>
  <c r="B610" i="5"/>
  <c r="B796" i="5"/>
  <c r="B6" i="5"/>
  <c r="B523" i="5"/>
  <c r="B630" i="5"/>
  <c r="B117" i="5"/>
  <c r="B443" i="5"/>
  <c r="B368" i="5"/>
  <c r="B800" i="5"/>
  <c r="B782" i="5"/>
  <c r="B743" i="5"/>
  <c r="B801" i="5"/>
  <c r="B651" i="5"/>
  <c r="B420" i="5"/>
  <c r="B427" i="5"/>
  <c r="B456" i="5"/>
  <c r="B372" i="5"/>
  <c r="B605" i="5"/>
  <c r="B172" i="5"/>
  <c r="B313" i="5"/>
  <c r="B189" i="5"/>
  <c r="B618" i="5"/>
  <c r="B339" i="5"/>
  <c r="B93" i="5"/>
  <c r="B272" i="5"/>
  <c r="B254" i="5"/>
  <c r="B167" i="5"/>
  <c r="B259" i="5"/>
  <c r="B230" i="5"/>
  <c r="B396" i="5"/>
  <c r="B617" i="5"/>
  <c r="B817" i="5"/>
  <c r="B644" i="5"/>
  <c r="B130" i="5"/>
  <c r="B334" i="5"/>
  <c r="B671" i="5"/>
  <c r="B463" i="5"/>
  <c r="B293" i="5"/>
  <c r="B809" i="5"/>
  <c r="B2" i="5"/>
  <c r="B609" i="5"/>
  <c r="B359" i="5"/>
  <c r="B168" i="5"/>
  <c r="B81" i="5"/>
  <c r="B430" i="5"/>
  <c r="B381" i="5"/>
  <c r="B98" i="5"/>
  <c r="B639" i="5"/>
  <c r="B689" i="5"/>
  <c r="B231" i="5"/>
  <c r="B723" i="5"/>
  <c r="B835" i="5"/>
  <c r="B590" i="5"/>
  <c r="B394" i="5"/>
  <c r="B447" i="5"/>
  <c r="B106" i="5"/>
  <c r="B350" i="5"/>
  <c r="B583" i="5"/>
  <c r="B569" i="5"/>
  <c r="B88" i="5"/>
  <c r="B196" i="5"/>
  <c r="B204" i="5"/>
  <c r="B233" i="5"/>
  <c r="B67" i="5"/>
  <c r="B703" i="5"/>
  <c r="B192" i="5"/>
  <c r="B712" i="5"/>
  <c r="B507" i="5"/>
  <c r="B799" i="5"/>
  <c r="B638" i="5"/>
  <c r="B274" i="5"/>
  <c r="B595" i="5"/>
  <c r="B558" i="5"/>
  <c r="B636" i="5"/>
  <c r="B66" i="5"/>
  <c r="B803" i="5"/>
  <c r="B513" i="5"/>
  <c r="B210" i="5"/>
  <c r="B133" i="5"/>
  <c r="B87" i="5"/>
  <c r="B719" i="5"/>
  <c r="B397" i="5"/>
  <c r="B195" i="5"/>
  <c r="B645" i="5"/>
  <c r="B627" i="5"/>
  <c r="B750" i="5"/>
  <c r="B379" i="5"/>
  <c r="B511" i="5"/>
  <c r="B9" i="5"/>
  <c r="B62" i="5"/>
  <c r="B647" i="5"/>
  <c r="B633" i="5"/>
  <c r="B21" i="5"/>
  <c r="B297" i="5"/>
  <c r="B197" i="5"/>
  <c r="B326" i="5"/>
  <c r="B18" i="5"/>
  <c r="B762" i="5"/>
  <c r="B102" i="5"/>
  <c r="B455" i="5"/>
  <c r="B436" i="5"/>
  <c r="B553" i="5"/>
  <c r="B480" i="5"/>
  <c r="B364" i="5"/>
  <c r="B213" i="5"/>
  <c r="B165" i="5"/>
  <c r="B232" i="5"/>
  <c r="B154" i="5"/>
  <c r="B402" i="5"/>
  <c r="B662" i="5"/>
  <c r="B94" i="5"/>
  <c r="B80" i="5"/>
  <c r="B86" i="5"/>
  <c r="B33" i="5"/>
  <c r="B739" i="5"/>
  <c r="B589" i="5"/>
  <c r="B144" i="5"/>
  <c r="B582" i="5"/>
  <c r="B365" i="5"/>
  <c r="B491" i="5"/>
  <c r="B562" i="5"/>
  <c r="B631" i="5"/>
  <c r="B527" i="5"/>
  <c r="B520" i="5"/>
  <c r="B769" i="5"/>
  <c r="B481" i="5"/>
  <c r="B118" i="5"/>
  <c r="B818" i="5"/>
  <c r="B409" i="5"/>
  <c r="B707" i="5"/>
  <c r="B369" i="5"/>
  <c r="B140" i="5"/>
  <c r="B218" i="5"/>
  <c r="B314" i="5"/>
  <c r="B292" i="5"/>
  <c r="B650" i="5"/>
  <c r="B7" i="5"/>
  <c r="B331" i="5"/>
  <c r="B518" i="5"/>
  <c r="B399" i="5"/>
  <c r="B316" i="5"/>
  <c r="B294" i="5"/>
  <c r="B798" i="5"/>
  <c r="B667" i="5"/>
  <c r="B406" i="5"/>
  <c r="B221" i="5"/>
  <c r="B680" i="5"/>
  <c r="B321" i="5"/>
  <c r="B70" i="5"/>
  <c r="B38" i="5"/>
  <c r="B69" i="5"/>
  <c r="B296" i="5"/>
  <c r="B302" i="5"/>
  <c r="B270" i="5"/>
  <c r="B628" i="5"/>
  <c r="B512" i="5"/>
  <c r="B477" i="5"/>
  <c r="B347" i="5"/>
  <c r="B335" i="5"/>
  <c r="B340" i="5"/>
  <c r="B578" i="5"/>
  <c r="B642" i="5"/>
  <c r="B704" i="5"/>
  <c r="B89" i="5"/>
  <c r="B199" i="5"/>
  <c r="B255" i="5"/>
  <c r="B377" i="5"/>
  <c r="B358" i="5"/>
  <c r="B19" i="5"/>
  <c r="B824" i="5"/>
  <c r="B345" i="5"/>
  <c r="B594" i="5"/>
  <c r="B738" i="5"/>
  <c r="B484" i="5"/>
  <c r="B374" i="5"/>
  <c r="B741" i="5"/>
  <c r="B603" i="5"/>
  <c r="B465" i="5"/>
  <c r="B158" i="5"/>
  <c r="B169" i="5"/>
  <c r="B450" i="5"/>
  <c r="B552" i="5"/>
  <c r="B791" i="5"/>
  <c r="B653" i="5"/>
  <c r="B99" i="5"/>
  <c r="B570" i="5"/>
  <c r="B330" i="5"/>
  <c r="B207" i="5"/>
  <c r="B439" i="5"/>
  <c r="B503" i="5"/>
  <c r="B596" i="5"/>
  <c r="B660" i="5"/>
  <c r="B58" i="5"/>
  <c r="B115" i="5"/>
  <c r="B47" i="5"/>
  <c r="B489" i="5"/>
  <c r="B544" i="5"/>
  <c r="B747" i="5"/>
  <c r="B240" i="5"/>
  <c r="B530" i="5"/>
  <c r="B492" i="5"/>
  <c r="B483" i="5"/>
  <c r="B755" i="5"/>
  <c r="B382" i="5"/>
  <c r="B670" i="5"/>
  <c r="B537" i="5"/>
  <c r="B319" i="5"/>
  <c r="B677" i="5"/>
  <c r="B362" i="5"/>
  <c r="B572" i="5"/>
  <c r="B235" i="5"/>
  <c r="B616" i="5"/>
  <c r="B695" i="5"/>
  <c r="B793" i="5"/>
  <c r="B42" i="5"/>
  <c r="B208" i="5"/>
  <c r="B200" i="5"/>
  <c r="B277" i="5"/>
  <c r="B608" i="5"/>
  <c r="B516" i="5"/>
  <c r="B72" i="5"/>
  <c r="B224" i="5"/>
  <c r="B25" i="5"/>
  <c r="B701" i="5"/>
  <c r="B519" i="5"/>
  <c r="B266" i="5"/>
  <c r="B584" i="5"/>
  <c r="B766" i="5"/>
  <c r="B515" i="5"/>
  <c r="B525" i="5"/>
  <c r="B46" i="5"/>
  <c r="B188" i="5"/>
  <c r="B828" i="5"/>
  <c r="B522" i="5"/>
  <c r="B27" i="5"/>
  <c r="B191" i="5"/>
  <c r="B325" i="5"/>
  <c r="B788" i="5"/>
  <c r="B714" i="5"/>
  <c r="B534" i="5"/>
  <c r="B652" i="5"/>
  <c r="B223" i="5"/>
  <c r="B672" i="5"/>
  <c r="B308" i="5"/>
  <c r="B591" i="5"/>
  <c r="B542" i="5"/>
  <c r="B246" i="5"/>
  <c r="B353" i="5"/>
  <c r="B216" i="5"/>
  <c r="B657" i="5"/>
  <c r="B496" i="5"/>
  <c r="B500" i="5"/>
  <c r="B295" i="5"/>
  <c r="B606" i="5"/>
  <c r="B698" i="5"/>
  <c r="B136" i="5"/>
  <c r="B30" i="5"/>
  <c r="B454" i="5"/>
  <c r="B376" i="5"/>
  <c r="B366" i="5"/>
  <c r="B545" i="5"/>
  <c r="B411" i="5"/>
  <c r="B499" i="5"/>
  <c r="B351" i="5"/>
  <c r="B625" i="5"/>
  <c r="B758" i="5"/>
  <c r="B83" i="5"/>
  <c r="B807" i="5"/>
  <c r="B541" i="5"/>
  <c r="B180" i="5"/>
  <c r="B163" i="5"/>
  <c r="B244" i="5"/>
  <c r="B682" i="5"/>
  <c r="B462" i="5"/>
  <c r="B383" i="5"/>
  <c r="B193" i="5"/>
  <c r="B510" i="5"/>
  <c r="B434" i="5"/>
  <c r="B16" i="5"/>
  <c r="B490" i="5"/>
  <c r="B829" i="5"/>
  <c r="B555" i="5"/>
  <c r="B182" i="5"/>
  <c r="B514" i="5"/>
  <c r="B586" i="5"/>
  <c r="B77" i="5"/>
  <c r="B538" i="5"/>
  <c r="B121" i="5"/>
  <c r="B614" i="5"/>
  <c r="B349" i="5"/>
  <c r="B124" i="5"/>
  <c r="B822" i="5"/>
  <c r="B790" i="5"/>
  <c r="B469" i="5"/>
  <c r="B547" i="5"/>
  <c r="B620" i="5"/>
  <c r="B309" i="5"/>
  <c r="B504" i="5"/>
  <c r="B746" i="5"/>
  <c r="B78" i="5"/>
  <c r="B556" i="5"/>
  <c r="B141" i="5"/>
  <c r="B150" i="5"/>
  <c r="B506" i="5"/>
  <c r="B479" i="5"/>
  <c r="B665" i="5"/>
  <c r="B120" i="5"/>
  <c r="B440" i="5"/>
  <c r="B784" i="5"/>
  <c r="B776" i="5"/>
  <c r="B413" i="5"/>
  <c r="B143" i="5"/>
  <c r="B543" i="5"/>
  <c r="B691" i="5"/>
  <c r="B718" i="5"/>
  <c r="B424" i="5"/>
  <c r="B185" i="5"/>
  <c r="B444" i="5"/>
  <c r="B251" i="5"/>
  <c r="B685" i="5"/>
  <c r="B635" i="5"/>
  <c r="B694" i="5"/>
  <c r="B155" i="5"/>
  <c r="B403" i="5"/>
  <c r="B171" i="5"/>
  <c r="B725" i="5"/>
  <c r="B10" i="5"/>
  <c r="B20" i="5"/>
  <c r="B601" i="5"/>
  <c r="B280" i="5"/>
  <c r="B401" i="5"/>
  <c r="B727" i="5"/>
  <c r="B816" i="5"/>
  <c r="B201" i="5"/>
  <c r="B279" i="5"/>
  <c r="B428" i="5"/>
  <c r="B536" i="5"/>
  <c r="B751" i="5"/>
  <c r="B367" i="5"/>
  <c r="B710" i="5"/>
  <c r="B509" i="5"/>
  <c r="B85" i="5"/>
  <c r="B621" i="5"/>
  <c r="B571" i="5"/>
  <c r="B342" i="5"/>
  <c r="B222" i="5"/>
  <c r="B688" i="5"/>
  <c r="B100" i="5"/>
  <c r="B298" i="5"/>
  <c r="B60" i="5"/>
  <c r="B476" i="5"/>
  <c r="B732" i="5"/>
  <c r="B752" i="5"/>
  <c r="B262" i="5"/>
  <c r="B400" i="5"/>
  <c r="B305" i="5"/>
  <c r="B696" i="5"/>
  <c r="B323" i="5"/>
  <c r="B206" i="5"/>
  <c r="B729" i="5"/>
  <c r="B114" i="5"/>
  <c r="B170" i="5"/>
  <c r="B827" i="5"/>
  <c r="B384" i="5"/>
  <c r="B810" i="5"/>
  <c r="B508" i="5"/>
  <c r="H327" i="5" l="1"/>
  <c r="E693" i="5"/>
  <c r="D285" i="5"/>
  <c r="C761" i="5"/>
  <c r="C327" i="5"/>
  <c r="S138" i="5"/>
  <c r="L287" i="5"/>
  <c r="H557" i="5"/>
  <c r="L258" i="5"/>
  <c r="S693" i="5"/>
  <c r="E761" i="5"/>
  <c r="E138" i="5"/>
  <c r="G327" i="5"/>
  <c r="G472" i="5"/>
  <c r="S258" i="5"/>
  <c r="G258" i="5"/>
  <c r="H693" i="5"/>
  <c r="L761" i="5"/>
  <c r="G761" i="5"/>
  <c r="L138" i="5"/>
  <c r="S287" i="5"/>
  <c r="E287" i="5"/>
  <c r="L327" i="5"/>
  <c r="I258" i="5"/>
  <c r="J258" i="5" s="1"/>
  <c r="K258" i="5" s="1"/>
  <c r="E258" i="5"/>
  <c r="H258" i="5"/>
  <c r="I693" i="5"/>
  <c r="J693" i="5" s="1"/>
  <c r="K693" i="5" s="1"/>
  <c r="G693" i="5"/>
  <c r="L693" i="5"/>
  <c r="C138" i="5"/>
  <c r="C287" i="5"/>
  <c r="I761" i="5"/>
  <c r="J761" i="5" s="1"/>
  <c r="K761" i="5" s="1"/>
  <c r="H761" i="5"/>
  <c r="I138" i="5"/>
  <c r="J138" i="5" s="1"/>
  <c r="K138" i="5" s="1"/>
  <c r="G138" i="5"/>
  <c r="I287" i="5"/>
  <c r="J287" i="5" s="1"/>
  <c r="K287" i="5" s="1"/>
  <c r="G287" i="5"/>
  <c r="I327" i="5"/>
  <c r="J327" i="5" s="1"/>
  <c r="K327" i="5" s="1"/>
  <c r="E327" i="5"/>
  <c r="L557" i="5"/>
  <c r="E661" i="5"/>
  <c r="G373" i="5"/>
  <c r="D263" i="5"/>
  <c r="F264" i="5"/>
  <c r="E557" i="5"/>
  <c r="H472" i="5"/>
  <c r="S472" i="5"/>
  <c r="S661" i="5"/>
  <c r="S624" i="5"/>
  <c r="S557" i="5"/>
  <c r="I557" i="5"/>
  <c r="J557" i="5" s="1"/>
  <c r="K557" i="5" s="1"/>
  <c r="G557" i="5"/>
  <c r="I472" i="5"/>
  <c r="J472" i="5" s="1"/>
  <c r="K472" i="5" s="1"/>
  <c r="L472" i="5"/>
  <c r="E472" i="5"/>
  <c r="C661" i="5"/>
  <c r="C373" i="5"/>
  <c r="C624" i="5"/>
  <c r="H661" i="5"/>
  <c r="L373" i="5"/>
  <c r="S373" i="5"/>
  <c r="E624" i="5"/>
  <c r="D549" i="5"/>
  <c r="I661" i="5"/>
  <c r="J661" i="5" s="1"/>
  <c r="K661" i="5" s="1"/>
  <c r="L661" i="5"/>
  <c r="I373" i="5"/>
  <c r="J373" i="5" s="1"/>
  <c r="K373" i="5" s="1"/>
  <c r="H373" i="5"/>
  <c r="I624" i="5"/>
  <c r="J624" i="5" s="1"/>
  <c r="K624" i="5" s="1"/>
  <c r="L624" i="5"/>
  <c r="D769" i="5"/>
  <c r="H769" i="5"/>
  <c r="F770" i="5"/>
  <c r="S769" i="5"/>
  <c r="L769" i="5"/>
  <c r="G769" i="5"/>
  <c r="E769" i="5"/>
  <c r="I769" i="5"/>
  <c r="J769" i="5" s="1"/>
  <c r="K769" i="5" s="1"/>
  <c r="C769" i="5"/>
  <c r="G527" i="5"/>
  <c r="S527" i="5"/>
  <c r="E527" i="5"/>
  <c r="H527" i="5"/>
  <c r="F528" i="5"/>
  <c r="L527" i="5"/>
  <c r="D527" i="5"/>
  <c r="I527" i="5"/>
  <c r="J527" i="5" s="1"/>
  <c r="K527" i="5" s="1"/>
  <c r="C527" i="5"/>
  <c r="G562" i="5"/>
  <c r="F563" i="5"/>
  <c r="E562" i="5"/>
  <c r="D562" i="5"/>
  <c r="L562" i="5"/>
  <c r="H562" i="5"/>
  <c r="S562" i="5"/>
  <c r="I562" i="5"/>
  <c r="J562" i="5" s="1"/>
  <c r="K562" i="5" s="1"/>
  <c r="C562" i="5"/>
  <c r="S365" i="5"/>
  <c r="F366" i="5"/>
  <c r="L365" i="5"/>
  <c r="E365" i="5"/>
  <c r="G365" i="5"/>
  <c r="H365" i="5"/>
  <c r="D365" i="5"/>
  <c r="I365" i="5"/>
  <c r="J365" i="5" s="1"/>
  <c r="K365" i="5" s="1"/>
  <c r="C365" i="5"/>
  <c r="E144" i="5"/>
  <c r="G144" i="5"/>
  <c r="H144" i="5"/>
  <c r="D144" i="5"/>
  <c r="F145" i="5"/>
  <c r="L144" i="5"/>
  <c r="S144" i="5"/>
  <c r="I144" i="5"/>
  <c r="J144" i="5" s="1"/>
  <c r="K144" i="5" s="1"/>
  <c r="C144" i="5"/>
  <c r="H739" i="5"/>
  <c r="L739" i="5"/>
  <c r="D739" i="5"/>
  <c r="F740" i="5"/>
  <c r="G739" i="5"/>
  <c r="E739" i="5"/>
  <c r="S739" i="5"/>
  <c r="C739" i="5"/>
  <c r="I739" i="5"/>
  <c r="J739" i="5" s="1"/>
  <c r="K739" i="5" s="1"/>
  <c r="L86" i="5"/>
  <c r="D86" i="5"/>
  <c r="F87" i="5"/>
  <c r="H86" i="5"/>
  <c r="G86" i="5"/>
  <c r="S86" i="5"/>
  <c r="E86" i="5"/>
  <c r="I86" i="5"/>
  <c r="J86" i="5" s="1"/>
  <c r="K86" i="5" s="1"/>
  <c r="C86" i="5"/>
  <c r="G94" i="5"/>
  <c r="D94" i="5"/>
  <c r="E94" i="5"/>
  <c r="H94" i="5"/>
  <c r="S94" i="5"/>
  <c r="F95" i="5"/>
  <c r="L94" i="5"/>
  <c r="I94" i="5"/>
  <c r="J94" i="5" s="1"/>
  <c r="K94" i="5" s="1"/>
  <c r="C94" i="5"/>
  <c r="E402" i="5"/>
  <c r="D402" i="5"/>
  <c r="F403" i="5"/>
  <c r="G402" i="5"/>
  <c r="H402" i="5"/>
  <c r="L402" i="5"/>
  <c r="S402" i="5"/>
  <c r="C402" i="5"/>
  <c r="I402" i="5"/>
  <c r="J402" i="5" s="1"/>
  <c r="K402" i="5" s="1"/>
  <c r="S232" i="5"/>
  <c r="E232" i="5"/>
  <c r="D232" i="5"/>
  <c r="H232" i="5"/>
  <c r="L232" i="5"/>
  <c r="G232" i="5"/>
  <c r="F233" i="5"/>
  <c r="C232" i="5"/>
  <c r="I232" i="5"/>
  <c r="J232" i="5" s="1"/>
  <c r="K232" i="5" s="1"/>
  <c r="G213" i="5"/>
  <c r="F214" i="5"/>
  <c r="S213" i="5"/>
  <c r="L213" i="5"/>
  <c r="D213" i="5"/>
  <c r="H213" i="5"/>
  <c r="E213" i="5"/>
  <c r="C213" i="5"/>
  <c r="I213" i="5"/>
  <c r="J213" i="5" s="1"/>
  <c r="K213" i="5" s="1"/>
  <c r="F481" i="5"/>
  <c r="S480" i="5"/>
  <c r="G480" i="5"/>
  <c r="E480" i="5"/>
  <c r="H480" i="5"/>
  <c r="D480" i="5"/>
  <c r="L480" i="5"/>
  <c r="C480" i="5"/>
  <c r="I480" i="5"/>
  <c r="J480" i="5" s="1"/>
  <c r="K480" i="5" s="1"/>
  <c r="F437" i="5"/>
  <c r="D436" i="5"/>
  <c r="E436" i="5"/>
  <c r="G436" i="5"/>
  <c r="H436" i="5"/>
  <c r="S436" i="5"/>
  <c r="L436" i="5"/>
  <c r="C436" i="5"/>
  <c r="I436" i="5"/>
  <c r="J436" i="5" s="1"/>
  <c r="K436" i="5" s="1"/>
  <c r="D102" i="5"/>
  <c r="L102" i="5"/>
  <c r="E102" i="5"/>
  <c r="G102" i="5"/>
  <c r="H102" i="5"/>
  <c r="F103" i="5"/>
  <c r="S102" i="5"/>
  <c r="C102" i="5"/>
  <c r="I102" i="5"/>
  <c r="J102" i="5" s="1"/>
  <c r="K102" i="5" s="1"/>
  <c r="L18" i="5"/>
  <c r="E18" i="5"/>
  <c r="S18" i="5"/>
  <c r="D18" i="5"/>
  <c r="H18" i="5"/>
  <c r="G18" i="5"/>
  <c r="F19" i="5"/>
  <c r="I18" i="5"/>
  <c r="J18" i="5" s="1"/>
  <c r="K18" i="5" s="1"/>
  <c r="C18" i="5"/>
  <c r="S197" i="5"/>
  <c r="H197" i="5"/>
  <c r="G197" i="5"/>
  <c r="E197" i="5"/>
  <c r="F198" i="5"/>
  <c r="L197" i="5"/>
  <c r="D197" i="5"/>
  <c r="I197" i="5"/>
  <c r="J197" i="5" s="1"/>
  <c r="K197" i="5" s="1"/>
  <c r="C197" i="5"/>
  <c r="G21" i="5"/>
  <c r="L21" i="5"/>
  <c r="D21" i="5"/>
  <c r="F22" i="5"/>
  <c r="E21" i="5"/>
  <c r="H21" i="5"/>
  <c r="S21" i="5"/>
  <c r="I21" i="5"/>
  <c r="J21" i="5" s="1"/>
  <c r="K21" i="5" s="1"/>
  <c r="C21" i="5"/>
  <c r="G647" i="5"/>
  <c r="F648" i="5"/>
  <c r="L647" i="5"/>
  <c r="D647" i="5"/>
  <c r="S647" i="5"/>
  <c r="H647" i="5"/>
  <c r="E647" i="5"/>
  <c r="I647" i="5"/>
  <c r="J647" i="5" s="1"/>
  <c r="K647" i="5" s="1"/>
  <c r="C647" i="5"/>
  <c r="F10" i="5"/>
  <c r="E9" i="5"/>
  <c r="D9" i="5"/>
  <c r="G9" i="5"/>
  <c r="H9" i="5"/>
  <c r="L9" i="5"/>
  <c r="S9" i="5"/>
  <c r="I9" i="5"/>
  <c r="J9" i="5" s="1"/>
  <c r="K9" i="5" s="1"/>
  <c r="C9" i="5"/>
  <c r="S379" i="5"/>
  <c r="D379" i="5"/>
  <c r="H379" i="5"/>
  <c r="E379" i="5"/>
  <c r="G379" i="5"/>
  <c r="L379" i="5"/>
  <c r="F380" i="5"/>
  <c r="I379" i="5"/>
  <c r="J379" i="5" s="1"/>
  <c r="K379" i="5" s="1"/>
  <c r="C379" i="5"/>
  <c r="H627" i="5"/>
  <c r="F628" i="5"/>
  <c r="E627" i="5"/>
  <c r="L627" i="5"/>
  <c r="S627" i="5"/>
  <c r="G627" i="5"/>
  <c r="D627" i="5"/>
  <c r="I627" i="5"/>
  <c r="J627" i="5" s="1"/>
  <c r="K627" i="5" s="1"/>
  <c r="C627" i="5"/>
  <c r="H195" i="5"/>
  <c r="S195" i="5"/>
  <c r="L195" i="5"/>
  <c r="I195" i="5"/>
  <c r="J195" i="5" s="1"/>
  <c r="K195" i="5" s="1"/>
  <c r="F196" i="5"/>
  <c r="E195" i="5"/>
  <c r="D195" i="5"/>
  <c r="G195" i="5"/>
  <c r="C195" i="5"/>
  <c r="G719" i="5"/>
  <c r="F720" i="5"/>
  <c r="D719" i="5"/>
  <c r="H719" i="5"/>
  <c r="L719" i="5"/>
  <c r="E719" i="5"/>
  <c r="S719" i="5"/>
  <c r="I719" i="5"/>
  <c r="J719" i="5" s="1"/>
  <c r="K719" i="5" s="1"/>
  <c r="C719" i="5"/>
  <c r="S133" i="5"/>
  <c r="L133" i="5"/>
  <c r="G133" i="5"/>
  <c r="E133" i="5"/>
  <c r="D133" i="5"/>
  <c r="H133" i="5"/>
  <c r="F134" i="5"/>
  <c r="I133" i="5"/>
  <c r="J133" i="5" s="1"/>
  <c r="K133" i="5" s="1"/>
  <c r="C133" i="5"/>
  <c r="L513" i="5"/>
  <c r="S513" i="5"/>
  <c r="F514" i="5"/>
  <c r="G513" i="5"/>
  <c r="E513" i="5"/>
  <c r="H513" i="5"/>
  <c r="D513" i="5"/>
  <c r="I513" i="5"/>
  <c r="J513" i="5" s="1"/>
  <c r="K513" i="5" s="1"/>
  <c r="C513" i="5"/>
  <c r="D66" i="5"/>
  <c r="E66" i="5"/>
  <c r="F67" i="5"/>
  <c r="G66" i="5"/>
  <c r="L66" i="5"/>
  <c r="S66" i="5"/>
  <c r="H66" i="5"/>
  <c r="I66" i="5"/>
  <c r="J66" i="5" s="1"/>
  <c r="K66" i="5" s="1"/>
  <c r="C66" i="5"/>
  <c r="F559" i="5"/>
  <c r="S558" i="5"/>
  <c r="G558" i="5"/>
  <c r="H558" i="5"/>
  <c r="I558" i="5"/>
  <c r="J558" i="5" s="1"/>
  <c r="K558" i="5" s="1"/>
  <c r="D558" i="5"/>
  <c r="L558" i="5"/>
  <c r="E558" i="5"/>
  <c r="C558" i="5"/>
  <c r="D557" i="5"/>
  <c r="F558" i="5"/>
  <c r="F275" i="5"/>
  <c r="H274" i="5"/>
  <c r="S274" i="5"/>
  <c r="G274" i="5"/>
  <c r="L274" i="5"/>
  <c r="D274" i="5"/>
  <c r="E274" i="5"/>
  <c r="I274" i="5"/>
  <c r="J274" i="5" s="1"/>
  <c r="K274" i="5" s="1"/>
  <c r="C274" i="5"/>
  <c r="L799" i="5"/>
  <c r="H799" i="5"/>
  <c r="E799" i="5"/>
  <c r="F800" i="5"/>
  <c r="G799" i="5"/>
  <c r="D799" i="5"/>
  <c r="S799" i="5"/>
  <c r="I799" i="5"/>
  <c r="J799" i="5" s="1"/>
  <c r="K799" i="5" s="1"/>
  <c r="C799" i="5"/>
  <c r="L712" i="5"/>
  <c r="D712" i="5"/>
  <c r="E712" i="5"/>
  <c r="S712" i="5"/>
  <c r="H712" i="5"/>
  <c r="G712" i="5"/>
  <c r="F713" i="5"/>
  <c r="I712" i="5"/>
  <c r="J712" i="5" s="1"/>
  <c r="K712" i="5" s="1"/>
  <c r="C712" i="5"/>
  <c r="H703" i="5"/>
  <c r="S703" i="5"/>
  <c r="E703" i="5"/>
  <c r="G703" i="5"/>
  <c r="I703" i="5"/>
  <c r="J703" i="5" s="1"/>
  <c r="K703" i="5" s="1"/>
  <c r="L703" i="5"/>
  <c r="F704" i="5"/>
  <c r="D703" i="5"/>
  <c r="C703" i="5"/>
  <c r="L233" i="5"/>
  <c r="H233" i="5"/>
  <c r="G233" i="5"/>
  <c r="D233" i="5"/>
  <c r="F234" i="5"/>
  <c r="E233" i="5"/>
  <c r="S233" i="5"/>
  <c r="I233" i="5"/>
  <c r="J233" i="5" s="1"/>
  <c r="K233" i="5" s="1"/>
  <c r="C233" i="5"/>
  <c r="H196" i="5"/>
  <c r="G196" i="5"/>
  <c r="L196" i="5"/>
  <c r="D196" i="5"/>
  <c r="S196" i="5"/>
  <c r="E196" i="5"/>
  <c r="F197" i="5"/>
  <c r="I196" i="5"/>
  <c r="J196" i="5" s="1"/>
  <c r="K196" i="5" s="1"/>
  <c r="C196" i="5"/>
  <c r="L569" i="5"/>
  <c r="F570" i="5"/>
  <c r="D569" i="5"/>
  <c r="H569" i="5"/>
  <c r="G569" i="5"/>
  <c r="S569" i="5"/>
  <c r="E569" i="5"/>
  <c r="I569" i="5"/>
  <c r="J569" i="5" s="1"/>
  <c r="K569" i="5" s="1"/>
  <c r="C569" i="5"/>
  <c r="E810" i="5"/>
  <c r="F811" i="5"/>
  <c r="H810" i="5"/>
  <c r="L810" i="5"/>
  <c r="D810" i="5"/>
  <c r="G810" i="5"/>
  <c r="S810" i="5"/>
  <c r="I810" i="5"/>
  <c r="J810" i="5" s="1"/>
  <c r="K810" i="5" s="1"/>
  <c r="C810" i="5"/>
  <c r="H827" i="5"/>
  <c r="G827" i="5"/>
  <c r="L827" i="5"/>
  <c r="E827" i="5"/>
  <c r="F828" i="5"/>
  <c r="D827" i="5"/>
  <c r="S827" i="5"/>
  <c r="I827" i="5"/>
  <c r="J827" i="5" s="1"/>
  <c r="K827" i="5" s="1"/>
  <c r="C827" i="5"/>
  <c r="H114" i="5"/>
  <c r="G114" i="5"/>
  <c r="S114" i="5"/>
  <c r="E114" i="5"/>
  <c r="F115" i="5"/>
  <c r="D114" i="5"/>
  <c r="L114" i="5"/>
  <c r="I114" i="5"/>
  <c r="J114" i="5" s="1"/>
  <c r="K114" i="5" s="1"/>
  <c r="C114" i="5"/>
  <c r="G206" i="5"/>
  <c r="F207" i="5"/>
  <c r="E206" i="5"/>
  <c r="S206" i="5"/>
  <c r="L206" i="5"/>
  <c r="D206" i="5"/>
  <c r="H206" i="5"/>
  <c r="I206" i="5"/>
  <c r="J206" i="5" s="1"/>
  <c r="K206" i="5" s="1"/>
  <c r="C206" i="5"/>
  <c r="G696" i="5"/>
  <c r="D696" i="5"/>
  <c r="S696" i="5"/>
  <c r="H696" i="5"/>
  <c r="C696" i="5"/>
  <c r="L696" i="5"/>
  <c r="E696" i="5"/>
  <c r="F697" i="5"/>
  <c r="I696" i="5"/>
  <c r="J696" i="5" s="1"/>
  <c r="K696" i="5" s="1"/>
  <c r="E400" i="5"/>
  <c r="H400" i="5"/>
  <c r="S400" i="5"/>
  <c r="F401" i="5"/>
  <c r="G400" i="5"/>
  <c r="D400" i="5"/>
  <c r="L400" i="5"/>
  <c r="C400" i="5"/>
  <c r="I400" i="5"/>
  <c r="J400" i="5" s="1"/>
  <c r="K400" i="5" s="1"/>
  <c r="S752" i="5"/>
  <c r="H752" i="5"/>
  <c r="F753" i="5"/>
  <c r="L752" i="5"/>
  <c r="G752" i="5"/>
  <c r="D752" i="5"/>
  <c r="E752" i="5"/>
  <c r="C752" i="5"/>
  <c r="I752" i="5"/>
  <c r="J752" i="5" s="1"/>
  <c r="K752" i="5" s="1"/>
  <c r="L476" i="5"/>
  <c r="S476" i="5"/>
  <c r="G476" i="5"/>
  <c r="C476" i="5"/>
  <c r="D476" i="5"/>
  <c r="F477" i="5"/>
  <c r="H476" i="5"/>
  <c r="E476" i="5"/>
  <c r="I476" i="5"/>
  <c r="J476" i="5" s="1"/>
  <c r="K476" i="5" s="1"/>
  <c r="L298" i="5"/>
  <c r="F299" i="5"/>
  <c r="H298" i="5"/>
  <c r="D298" i="5"/>
  <c r="E298" i="5"/>
  <c r="G298" i="5"/>
  <c r="S298" i="5"/>
  <c r="I298" i="5"/>
  <c r="J298" i="5" s="1"/>
  <c r="K298" i="5" s="1"/>
  <c r="C298" i="5"/>
  <c r="H688" i="5"/>
  <c r="D688" i="5"/>
  <c r="S688" i="5"/>
  <c r="L688" i="5"/>
  <c r="G688" i="5"/>
  <c r="E688" i="5"/>
  <c r="F689" i="5"/>
  <c r="I688" i="5"/>
  <c r="J688" i="5" s="1"/>
  <c r="K688" i="5" s="1"/>
  <c r="C688" i="5"/>
  <c r="D342" i="5"/>
  <c r="G342" i="5"/>
  <c r="E342" i="5"/>
  <c r="S342" i="5"/>
  <c r="L342" i="5"/>
  <c r="H342" i="5"/>
  <c r="F343" i="5"/>
  <c r="I342" i="5"/>
  <c r="J342" i="5" s="1"/>
  <c r="K342" i="5" s="1"/>
  <c r="C342" i="5"/>
  <c r="F622" i="5"/>
  <c r="H621" i="5"/>
  <c r="L621" i="5"/>
  <c r="I621" i="5"/>
  <c r="J621" i="5" s="1"/>
  <c r="K621" i="5" s="1"/>
  <c r="G621" i="5"/>
  <c r="E621" i="5"/>
  <c r="D621" i="5"/>
  <c r="S621" i="5"/>
  <c r="C621" i="5"/>
  <c r="L509" i="5"/>
  <c r="S509" i="5"/>
  <c r="H509" i="5"/>
  <c r="G509" i="5"/>
  <c r="I509" i="5"/>
  <c r="J509" i="5" s="1"/>
  <c r="K509" i="5" s="1"/>
  <c r="E509" i="5"/>
  <c r="F510" i="5"/>
  <c r="D509" i="5"/>
  <c r="C509" i="5"/>
  <c r="L367" i="5"/>
  <c r="H367" i="5"/>
  <c r="G367" i="5"/>
  <c r="D367" i="5"/>
  <c r="S367" i="5"/>
  <c r="F368" i="5"/>
  <c r="E367" i="5"/>
  <c r="I367" i="5"/>
  <c r="J367" i="5" s="1"/>
  <c r="K367" i="5" s="1"/>
  <c r="C367" i="5"/>
  <c r="S536" i="5"/>
  <c r="G536" i="5"/>
  <c r="H536" i="5"/>
  <c r="F537" i="5"/>
  <c r="E536" i="5"/>
  <c r="D536" i="5"/>
  <c r="L536" i="5"/>
  <c r="I536" i="5"/>
  <c r="J536" i="5" s="1"/>
  <c r="K536" i="5" s="1"/>
  <c r="C536" i="5"/>
  <c r="F280" i="5"/>
  <c r="G279" i="5"/>
  <c r="H279" i="5"/>
  <c r="E279" i="5"/>
  <c r="S279" i="5"/>
  <c r="D279" i="5"/>
  <c r="L279" i="5"/>
  <c r="I279" i="5"/>
  <c r="J279" i="5" s="1"/>
  <c r="K279" i="5" s="1"/>
  <c r="C279" i="5"/>
  <c r="L816" i="5"/>
  <c r="S816" i="5"/>
  <c r="G816" i="5"/>
  <c r="D816" i="5"/>
  <c r="I816" i="5"/>
  <c r="J816" i="5" s="1"/>
  <c r="K816" i="5" s="1"/>
  <c r="H816" i="5"/>
  <c r="E816" i="5"/>
  <c r="F817" i="5"/>
  <c r="C816" i="5"/>
  <c r="L401" i="5"/>
  <c r="S401" i="5"/>
  <c r="H401" i="5"/>
  <c r="F402" i="5"/>
  <c r="D401" i="5"/>
  <c r="E401" i="5"/>
  <c r="G401" i="5"/>
  <c r="I401" i="5"/>
  <c r="J401" i="5" s="1"/>
  <c r="K401" i="5" s="1"/>
  <c r="C401" i="5"/>
  <c r="H601" i="5"/>
  <c r="E601" i="5"/>
  <c r="D601" i="5"/>
  <c r="G601" i="5"/>
  <c r="F602" i="5"/>
  <c r="L601" i="5"/>
  <c r="S601" i="5"/>
  <c r="I601" i="5"/>
  <c r="J601" i="5" s="1"/>
  <c r="K601" i="5" s="1"/>
  <c r="C601" i="5"/>
  <c r="G10" i="5"/>
  <c r="S10" i="5"/>
  <c r="D10" i="5"/>
  <c r="E10" i="5"/>
  <c r="F11" i="5"/>
  <c r="H10" i="5"/>
  <c r="L10" i="5"/>
  <c r="I10" i="5"/>
  <c r="J10" i="5" s="1"/>
  <c r="K10" i="5" s="1"/>
  <c r="C10" i="5"/>
  <c r="S171" i="5"/>
  <c r="F172" i="5"/>
  <c r="L171" i="5"/>
  <c r="D171" i="5"/>
  <c r="H171" i="5"/>
  <c r="E171" i="5"/>
  <c r="G171" i="5"/>
  <c r="I171" i="5"/>
  <c r="J171" i="5" s="1"/>
  <c r="K171" i="5" s="1"/>
  <c r="C171" i="5"/>
  <c r="E155" i="5"/>
  <c r="D155" i="5"/>
  <c r="L155" i="5"/>
  <c r="H155" i="5"/>
  <c r="F156" i="5"/>
  <c r="S155" i="5"/>
  <c r="G155" i="5"/>
  <c r="I155" i="5"/>
  <c r="J155" i="5" s="1"/>
  <c r="K155" i="5" s="1"/>
  <c r="C155" i="5"/>
  <c r="E635" i="5"/>
  <c r="F636" i="5"/>
  <c r="D635" i="5"/>
  <c r="L635" i="5"/>
  <c r="S635" i="5"/>
  <c r="H635" i="5"/>
  <c r="G635" i="5"/>
  <c r="I635" i="5"/>
  <c r="J635" i="5" s="1"/>
  <c r="K635" i="5" s="1"/>
  <c r="C635" i="5"/>
  <c r="L251" i="5"/>
  <c r="G251" i="5"/>
  <c r="D251" i="5"/>
  <c r="S251" i="5"/>
  <c r="E251" i="5"/>
  <c r="F252" i="5"/>
  <c r="H251" i="5"/>
  <c r="I251" i="5"/>
  <c r="J251" i="5" s="1"/>
  <c r="K251" i="5" s="1"/>
  <c r="C251" i="5"/>
  <c r="E185" i="5"/>
  <c r="L185" i="5"/>
  <c r="D185" i="5"/>
  <c r="F186" i="5"/>
  <c r="G185" i="5"/>
  <c r="S185" i="5"/>
  <c r="H185" i="5"/>
  <c r="I185" i="5"/>
  <c r="J185" i="5" s="1"/>
  <c r="K185" i="5" s="1"/>
  <c r="C185" i="5"/>
  <c r="L718" i="5"/>
  <c r="H718" i="5"/>
  <c r="F719" i="5"/>
  <c r="D718" i="5"/>
  <c r="E718" i="5"/>
  <c r="S718" i="5"/>
  <c r="G718" i="5"/>
  <c r="I718" i="5"/>
  <c r="J718" i="5" s="1"/>
  <c r="K718" i="5" s="1"/>
  <c r="C718" i="5"/>
  <c r="G543" i="5"/>
  <c r="E543" i="5"/>
  <c r="F544" i="5"/>
  <c r="H543" i="5"/>
  <c r="S543" i="5"/>
  <c r="L543" i="5"/>
  <c r="D543" i="5"/>
  <c r="I543" i="5"/>
  <c r="J543" i="5" s="1"/>
  <c r="K543" i="5" s="1"/>
  <c r="C543" i="5"/>
  <c r="E413" i="5"/>
  <c r="D413" i="5"/>
  <c r="H413" i="5"/>
  <c r="F414" i="5"/>
  <c r="L413" i="5"/>
  <c r="S413" i="5"/>
  <c r="G413" i="5"/>
  <c r="I413" i="5"/>
  <c r="J413" i="5" s="1"/>
  <c r="K413" i="5" s="1"/>
  <c r="C413" i="5"/>
  <c r="E784" i="5"/>
  <c r="G784" i="5"/>
  <c r="F785" i="5"/>
  <c r="H784" i="5"/>
  <c r="S784" i="5"/>
  <c r="D784" i="5"/>
  <c r="L784" i="5"/>
  <c r="I784" i="5"/>
  <c r="J784" i="5" s="1"/>
  <c r="K784" i="5" s="1"/>
  <c r="C784" i="5"/>
  <c r="S120" i="5"/>
  <c r="G120" i="5"/>
  <c r="H120" i="5"/>
  <c r="E120" i="5"/>
  <c r="L120" i="5"/>
  <c r="D120" i="5"/>
  <c r="F121" i="5"/>
  <c r="I120" i="5"/>
  <c r="J120" i="5" s="1"/>
  <c r="K120" i="5" s="1"/>
  <c r="C120" i="5"/>
  <c r="L479" i="5"/>
  <c r="S479" i="5"/>
  <c r="E479" i="5"/>
  <c r="H479" i="5"/>
  <c r="F480" i="5"/>
  <c r="D479" i="5"/>
  <c r="G479" i="5"/>
  <c r="I479" i="5"/>
  <c r="J479" i="5" s="1"/>
  <c r="K479" i="5" s="1"/>
  <c r="C479" i="5"/>
  <c r="G150" i="5"/>
  <c r="D150" i="5"/>
  <c r="S150" i="5"/>
  <c r="L150" i="5"/>
  <c r="F151" i="5"/>
  <c r="E150" i="5"/>
  <c r="H150" i="5"/>
  <c r="I150" i="5"/>
  <c r="J150" i="5" s="1"/>
  <c r="K150" i="5" s="1"/>
  <c r="C150" i="5"/>
  <c r="H556" i="5"/>
  <c r="E556" i="5"/>
  <c r="D556" i="5"/>
  <c r="F557" i="5"/>
  <c r="S556" i="5"/>
  <c r="G556" i="5"/>
  <c r="L556" i="5"/>
  <c r="I556" i="5"/>
  <c r="J556" i="5" s="1"/>
  <c r="K556" i="5" s="1"/>
  <c r="C556" i="5"/>
  <c r="G746" i="5"/>
  <c r="H746" i="5"/>
  <c r="L746" i="5"/>
  <c r="S746" i="5"/>
  <c r="D746" i="5"/>
  <c r="F747" i="5"/>
  <c r="E746" i="5"/>
  <c r="I746" i="5"/>
  <c r="J746" i="5" s="1"/>
  <c r="K746" i="5" s="1"/>
  <c r="C746" i="5"/>
  <c r="D309" i="5"/>
  <c r="L309" i="5"/>
  <c r="E309" i="5"/>
  <c r="H309" i="5"/>
  <c r="I309" i="5"/>
  <c r="J309" i="5" s="1"/>
  <c r="K309" i="5" s="1"/>
  <c r="S309" i="5"/>
  <c r="G309" i="5"/>
  <c r="F310" i="5"/>
  <c r="C309" i="5"/>
  <c r="H547" i="5"/>
  <c r="D547" i="5"/>
  <c r="S547" i="5"/>
  <c r="G547" i="5"/>
  <c r="E547" i="5"/>
  <c r="L547" i="5"/>
  <c r="F548" i="5"/>
  <c r="I547" i="5"/>
  <c r="J547" i="5" s="1"/>
  <c r="K547" i="5" s="1"/>
  <c r="C547" i="5"/>
  <c r="L790" i="5"/>
  <c r="D790" i="5"/>
  <c r="E790" i="5"/>
  <c r="G790" i="5"/>
  <c r="H790" i="5"/>
  <c r="S790" i="5"/>
  <c r="F791" i="5"/>
  <c r="C790" i="5"/>
  <c r="I790" i="5"/>
  <c r="J790" i="5" s="1"/>
  <c r="K790" i="5" s="1"/>
  <c r="G124" i="5"/>
  <c r="F125" i="5"/>
  <c r="E124" i="5"/>
  <c r="D124" i="5"/>
  <c r="L124" i="5"/>
  <c r="S124" i="5"/>
  <c r="H124" i="5"/>
  <c r="I124" i="5"/>
  <c r="J124" i="5" s="1"/>
  <c r="K124" i="5" s="1"/>
  <c r="C124" i="5"/>
  <c r="G614" i="5"/>
  <c r="S614" i="5"/>
  <c r="L614" i="5"/>
  <c r="E614" i="5"/>
  <c r="H614" i="5"/>
  <c r="D614" i="5"/>
  <c r="F615" i="5"/>
  <c r="C614" i="5"/>
  <c r="I614" i="5"/>
  <c r="J614" i="5" s="1"/>
  <c r="K614" i="5" s="1"/>
  <c r="L538" i="5"/>
  <c r="D538" i="5"/>
  <c r="G538" i="5"/>
  <c r="S538" i="5"/>
  <c r="H538" i="5"/>
  <c r="F539" i="5"/>
  <c r="E538" i="5"/>
  <c r="C538" i="5"/>
  <c r="I538" i="5"/>
  <c r="J538" i="5" s="1"/>
  <c r="K538" i="5" s="1"/>
  <c r="H586" i="5"/>
  <c r="G586" i="5"/>
  <c r="S586" i="5"/>
  <c r="F587" i="5"/>
  <c r="E586" i="5"/>
  <c r="D586" i="5"/>
  <c r="L586" i="5"/>
  <c r="C586" i="5"/>
  <c r="I586" i="5"/>
  <c r="J586" i="5" s="1"/>
  <c r="K586" i="5" s="1"/>
  <c r="S182" i="5"/>
  <c r="D182" i="5"/>
  <c r="G182" i="5"/>
  <c r="E182" i="5"/>
  <c r="F183" i="5"/>
  <c r="H182" i="5"/>
  <c r="L182" i="5"/>
  <c r="I182" i="5"/>
  <c r="J182" i="5" s="1"/>
  <c r="K182" i="5" s="1"/>
  <c r="C182" i="5"/>
  <c r="E829" i="5"/>
  <c r="S829" i="5"/>
  <c r="H829" i="5"/>
  <c r="G829" i="5"/>
  <c r="D829" i="5"/>
  <c r="F830" i="5"/>
  <c r="L829" i="5"/>
  <c r="I829" i="5"/>
  <c r="J829" i="5" s="1"/>
  <c r="K829" i="5" s="1"/>
  <c r="C829" i="5"/>
  <c r="G16" i="5"/>
  <c r="L16" i="5"/>
  <c r="S16" i="5"/>
  <c r="D16" i="5"/>
  <c r="E16" i="5"/>
  <c r="H16" i="5"/>
  <c r="F17" i="5"/>
  <c r="I16" i="5"/>
  <c r="J16" i="5" s="1"/>
  <c r="K16" i="5" s="1"/>
  <c r="C16" i="5"/>
  <c r="L510" i="5"/>
  <c r="D510" i="5"/>
  <c r="S510" i="5"/>
  <c r="E510" i="5"/>
  <c r="H510" i="5"/>
  <c r="F511" i="5"/>
  <c r="G510" i="5"/>
  <c r="C510" i="5"/>
  <c r="I510" i="5"/>
  <c r="J510" i="5" s="1"/>
  <c r="K510" i="5" s="1"/>
  <c r="G383" i="5"/>
  <c r="F384" i="5"/>
  <c r="L383" i="5"/>
  <c r="H383" i="5"/>
  <c r="E383" i="5"/>
  <c r="D383" i="5"/>
  <c r="S383" i="5"/>
  <c r="C383" i="5"/>
  <c r="I383" i="5"/>
  <c r="J383" i="5" s="1"/>
  <c r="K383" i="5" s="1"/>
  <c r="D682" i="5"/>
  <c r="L682" i="5"/>
  <c r="E682" i="5"/>
  <c r="H682" i="5"/>
  <c r="S682" i="5"/>
  <c r="G682" i="5"/>
  <c r="F683" i="5"/>
  <c r="C682" i="5"/>
  <c r="I682" i="5"/>
  <c r="J682" i="5" s="1"/>
  <c r="K682" i="5" s="1"/>
  <c r="E163" i="5"/>
  <c r="L163" i="5"/>
  <c r="S163" i="5"/>
  <c r="G163" i="5"/>
  <c r="H163" i="5"/>
  <c r="F164" i="5"/>
  <c r="D163" i="5"/>
  <c r="I163" i="5"/>
  <c r="J163" i="5" s="1"/>
  <c r="K163" i="5" s="1"/>
  <c r="C163" i="5"/>
  <c r="S541" i="5"/>
  <c r="H541" i="5"/>
  <c r="G541" i="5"/>
  <c r="D541" i="5"/>
  <c r="F542" i="5"/>
  <c r="L541" i="5"/>
  <c r="E541" i="5"/>
  <c r="I541" i="5"/>
  <c r="J541" i="5" s="1"/>
  <c r="K541" i="5" s="1"/>
  <c r="C541" i="5"/>
  <c r="S83" i="5"/>
  <c r="L83" i="5"/>
  <c r="F84" i="5"/>
  <c r="H83" i="5"/>
  <c r="I83" i="5"/>
  <c r="J83" i="5" s="1"/>
  <c r="K83" i="5" s="1"/>
  <c r="G83" i="5"/>
  <c r="D83" i="5"/>
  <c r="E83" i="5"/>
  <c r="C83" i="5"/>
  <c r="S625" i="5"/>
  <c r="F626" i="5"/>
  <c r="D625" i="5"/>
  <c r="L625" i="5"/>
  <c r="E625" i="5"/>
  <c r="H625" i="5"/>
  <c r="G625" i="5"/>
  <c r="I625" i="5"/>
  <c r="J625" i="5" s="1"/>
  <c r="K625" i="5" s="1"/>
  <c r="C625" i="5"/>
  <c r="D624" i="5"/>
  <c r="F625" i="5"/>
  <c r="H499" i="5"/>
  <c r="E499" i="5"/>
  <c r="L499" i="5"/>
  <c r="S499" i="5"/>
  <c r="G499" i="5"/>
  <c r="D499" i="5"/>
  <c r="F500" i="5"/>
  <c r="I499" i="5"/>
  <c r="J499" i="5" s="1"/>
  <c r="K499" i="5" s="1"/>
  <c r="C499" i="5"/>
  <c r="L545" i="5"/>
  <c r="F546" i="5"/>
  <c r="D545" i="5"/>
  <c r="G545" i="5"/>
  <c r="E545" i="5"/>
  <c r="S545" i="5"/>
  <c r="H545" i="5"/>
  <c r="I545" i="5"/>
  <c r="J545" i="5" s="1"/>
  <c r="K545" i="5" s="1"/>
  <c r="C545" i="5"/>
  <c r="S376" i="5"/>
  <c r="F377" i="5"/>
  <c r="H376" i="5"/>
  <c r="I376" i="5"/>
  <c r="J376" i="5" s="1"/>
  <c r="K376" i="5" s="1"/>
  <c r="E376" i="5"/>
  <c r="D376" i="5"/>
  <c r="G376" i="5"/>
  <c r="L376" i="5"/>
  <c r="C376" i="5"/>
  <c r="E30" i="5"/>
  <c r="F31" i="5"/>
  <c r="H30" i="5"/>
  <c r="D30" i="5"/>
  <c r="L30" i="5"/>
  <c r="G30" i="5"/>
  <c r="S30" i="5"/>
  <c r="I30" i="5"/>
  <c r="J30" i="5" s="1"/>
  <c r="K30" i="5" s="1"/>
  <c r="C30" i="5"/>
  <c r="H698" i="5"/>
  <c r="F699" i="5"/>
  <c r="D698" i="5"/>
  <c r="L698" i="5"/>
  <c r="G698" i="5"/>
  <c r="E698" i="5"/>
  <c r="S698" i="5"/>
  <c r="I698" i="5"/>
  <c r="J698" i="5" s="1"/>
  <c r="K698" i="5" s="1"/>
  <c r="C698" i="5"/>
  <c r="H295" i="5"/>
  <c r="D295" i="5"/>
  <c r="E295" i="5"/>
  <c r="S295" i="5"/>
  <c r="F296" i="5"/>
  <c r="G295" i="5"/>
  <c r="L295" i="5"/>
  <c r="I295" i="5"/>
  <c r="J295" i="5" s="1"/>
  <c r="K295" i="5" s="1"/>
  <c r="C295" i="5"/>
  <c r="F497" i="5"/>
  <c r="G496" i="5"/>
  <c r="L496" i="5"/>
  <c r="H496" i="5"/>
  <c r="S496" i="5"/>
  <c r="E496" i="5"/>
  <c r="D496" i="5"/>
  <c r="I496" i="5"/>
  <c r="J496" i="5" s="1"/>
  <c r="K496" i="5" s="1"/>
  <c r="C496" i="5"/>
  <c r="E216" i="5"/>
  <c r="H216" i="5"/>
  <c r="L216" i="5"/>
  <c r="G216" i="5"/>
  <c r="F217" i="5"/>
  <c r="S216" i="5"/>
  <c r="D216" i="5"/>
  <c r="I216" i="5"/>
  <c r="J216" i="5" s="1"/>
  <c r="K216" i="5" s="1"/>
  <c r="C216" i="5"/>
  <c r="G246" i="5"/>
  <c r="F247" i="5"/>
  <c r="E246" i="5"/>
  <c r="D246" i="5"/>
  <c r="S246" i="5"/>
  <c r="H246" i="5"/>
  <c r="L246" i="5"/>
  <c r="I246" i="5"/>
  <c r="J246" i="5" s="1"/>
  <c r="K246" i="5" s="1"/>
  <c r="C246" i="5"/>
  <c r="L591" i="5"/>
  <c r="F592" i="5"/>
  <c r="H591" i="5"/>
  <c r="G591" i="5"/>
  <c r="E591" i="5"/>
  <c r="S591" i="5"/>
  <c r="D591" i="5"/>
  <c r="I591" i="5"/>
  <c r="J591" i="5" s="1"/>
  <c r="K591" i="5" s="1"/>
  <c r="C591" i="5"/>
  <c r="E672" i="5"/>
  <c r="D672" i="5"/>
  <c r="L672" i="5"/>
  <c r="H672" i="5"/>
  <c r="F673" i="5"/>
  <c r="S672" i="5"/>
  <c r="G672" i="5"/>
  <c r="I672" i="5"/>
  <c r="J672" i="5" s="1"/>
  <c r="K672" i="5" s="1"/>
  <c r="C672" i="5"/>
  <c r="S652" i="5"/>
  <c r="G652" i="5"/>
  <c r="L652" i="5"/>
  <c r="E652" i="5"/>
  <c r="F653" i="5"/>
  <c r="H652" i="5"/>
  <c r="D652" i="5"/>
  <c r="I652" i="5"/>
  <c r="J652" i="5" s="1"/>
  <c r="K652" i="5" s="1"/>
  <c r="C652" i="5"/>
  <c r="E714" i="5"/>
  <c r="D714" i="5"/>
  <c r="L714" i="5"/>
  <c r="S714" i="5"/>
  <c r="F715" i="5"/>
  <c r="H714" i="5"/>
  <c r="G714" i="5"/>
  <c r="I714" i="5"/>
  <c r="J714" i="5" s="1"/>
  <c r="K714" i="5" s="1"/>
  <c r="C714" i="5"/>
  <c r="L325" i="5"/>
  <c r="F326" i="5"/>
  <c r="S325" i="5"/>
  <c r="G325" i="5"/>
  <c r="E325" i="5"/>
  <c r="H325" i="5"/>
  <c r="D325" i="5"/>
  <c r="I325" i="5"/>
  <c r="J325" i="5" s="1"/>
  <c r="K325" i="5" s="1"/>
  <c r="C325" i="5"/>
  <c r="D27" i="5"/>
  <c r="S27" i="5"/>
  <c r="G27" i="5"/>
  <c r="L27" i="5"/>
  <c r="E27" i="5"/>
  <c r="F28" i="5"/>
  <c r="H27" i="5"/>
  <c r="I27" i="5"/>
  <c r="J27" i="5" s="1"/>
  <c r="K27" i="5" s="1"/>
  <c r="C27" i="5"/>
  <c r="S828" i="5"/>
  <c r="L828" i="5"/>
  <c r="H828" i="5"/>
  <c r="D828" i="5"/>
  <c r="F829" i="5"/>
  <c r="G828" i="5"/>
  <c r="E828" i="5"/>
  <c r="I828" i="5"/>
  <c r="J828" i="5" s="1"/>
  <c r="K828" i="5" s="1"/>
  <c r="C828" i="5"/>
  <c r="L46" i="5"/>
  <c r="H46" i="5"/>
  <c r="G46" i="5"/>
  <c r="I46" i="5"/>
  <c r="J46" i="5" s="1"/>
  <c r="K46" i="5" s="1"/>
  <c r="D46" i="5"/>
  <c r="S46" i="5"/>
  <c r="F47" i="5"/>
  <c r="E46" i="5"/>
  <c r="C46" i="5"/>
  <c r="S515" i="5"/>
  <c r="E515" i="5"/>
  <c r="D515" i="5"/>
  <c r="H515" i="5"/>
  <c r="I515" i="5"/>
  <c r="J515" i="5" s="1"/>
  <c r="K515" i="5" s="1"/>
  <c r="G515" i="5"/>
  <c r="F516" i="5"/>
  <c r="L515" i="5"/>
  <c r="C515" i="5"/>
  <c r="F585" i="5"/>
  <c r="L584" i="5"/>
  <c r="S584" i="5"/>
  <c r="E584" i="5"/>
  <c r="G584" i="5"/>
  <c r="D584" i="5"/>
  <c r="H584" i="5"/>
  <c r="I584" i="5"/>
  <c r="J584" i="5" s="1"/>
  <c r="K584" i="5" s="1"/>
  <c r="C584" i="5"/>
  <c r="L519" i="5"/>
  <c r="S519" i="5"/>
  <c r="H519" i="5"/>
  <c r="I519" i="5"/>
  <c r="J519" i="5" s="1"/>
  <c r="K519" i="5" s="1"/>
  <c r="D519" i="5"/>
  <c r="E519" i="5"/>
  <c r="G519" i="5"/>
  <c r="F520" i="5"/>
  <c r="C519" i="5"/>
  <c r="G25" i="5"/>
  <c r="D25" i="5"/>
  <c r="S25" i="5"/>
  <c r="F26" i="5"/>
  <c r="L25" i="5"/>
  <c r="H25" i="5"/>
  <c r="E25" i="5"/>
  <c r="I25" i="5"/>
  <c r="J25" i="5" s="1"/>
  <c r="K25" i="5" s="1"/>
  <c r="C25" i="5"/>
  <c r="F73" i="5"/>
  <c r="D72" i="5"/>
  <c r="L72" i="5"/>
  <c r="E72" i="5"/>
  <c r="G72" i="5"/>
  <c r="H72" i="5"/>
  <c r="S72" i="5"/>
  <c r="I72" i="5"/>
  <c r="J72" i="5" s="1"/>
  <c r="K72" i="5" s="1"/>
  <c r="C72" i="5"/>
  <c r="E608" i="5"/>
  <c r="F609" i="5"/>
  <c r="S608" i="5"/>
  <c r="D608" i="5"/>
  <c r="G608" i="5"/>
  <c r="H608" i="5"/>
  <c r="L608" i="5"/>
  <c r="I608" i="5"/>
  <c r="J608" i="5" s="1"/>
  <c r="K608" i="5" s="1"/>
  <c r="C608" i="5"/>
  <c r="H200" i="5"/>
  <c r="L200" i="5"/>
  <c r="F201" i="5"/>
  <c r="D200" i="5"/>
  <c r="S200" i="5"/>
  <c r="E200" i="5"/>
  <c r="G200" i="5"/>
  <c r="I200" i="5"/>
  <c r="J200" i="5" s="1"/>
  <c r="K200" i="5" s="1"/>
  <c r="C200" i="5"/>
  <c r="D42" i="5"/>
  <c r="S42" i="5"/>
  <c r="G42" i="5"/>
  <c r="E42" i="5"/>
  <c r="H42" i="5"/>
  <c r="F43" i="5"/>
  <c r="L42" i="5"/>
  <c r="I42" i="5"/>
  <c r="J42" i="5" s="1"/>
  <c r="K42" i="5" s="1"/>
  <c r="C42" i="5"/>
  <c r="D695" i="5"/>
  <c r="F696" i="5"/>
  <c r="H695" i="5"/>
  <c r="L695" i="5"/>
  <c r="G695" i="5"/>
  <c r="E695" i="5"/>
  <c r="S695" i="5"/>
  <c r="I695" i="5"/>
  <c r="J695" i="5" s="1"/>
  <c r="K695" i="5" s="1"/>
  <c r="C695" i="5"/>
  <c r="F236" i="5"/>
  <c r="H235" i="5"/>
  <c r="E235" i="5"/>
  <c r="D235" i="5"/>
  <c r="G235" i="5"/>
  <c r="S235" i="5"/>
  <c r="L235" i="5"/>
  <c r="I235" i="5"/>
  <c r="J235" i="5" s="1"/>
  <c r="K235" i="5" s="1"/>
  <c r="C235" i="5"/>
  <c r="D362" i="5"/>
  <c r="E362" i="5"/>
  <c r="S362" i="5"/>
  <c r="F363" i="5"/>
  <c r="G362" i="5"/>
  <c r="H362" i="5"/>
  <c r="L362" i="5"/>
  <c r="I362" i="5"/>
  <c r="J362" i="5" s="1"/>
  <c r="K362" i="5" s="1"/>
  <c r="C362" i="5"/>
  <c r="L319" i="5"/>
  <c r="H319" i="5"/>
  <c r="G319" i="5"/>
  <c r="S319" i="5"/>
  <c r="D319" i="5"/>
  <c r="F320" i="5"/>
  <c r="E319" i="5"/>
  <c r="I319" i="5"/>
  <c r="J319" i="5" s="1"/>
  <c r="K319" i="5" s="1"/>
  <c r="C319" i="5"/>
  <c r="H670" i="5"/>
  <c r="F671" i="5"/>
  <c r="D670" i="5"/>
  <c r="S670" i="5"/>
  <c r="G670" i="5"/>
  <c r="L670" i="5"/>
  <c r="E670" i="5"/>
  <c r="I670" i="5"/>
  <c r="J670" i="5" s="1"/>
  <c r="K670" i="5" s="1"/>
  <c r="C670" i="5"/>
  <c r="H755" i="5"/>
  <c r="G755" i="5"/>
  <c r="D755" i="5"/>
  <c r="S755" i="5"/>
  <c r="L755" i="5"/>
  <c r="F756" i="5"/>
  <c r="E755" i="5"/>
  <c r="I755" i="5"/>
  <c r="J755" i="5" s="1"/>
  <c r="K755" i="5" s="1"/>
  <c r="C755" i="5"/>
  <c r="E492" i="5"/>
  <c r="G492" i="5"/>
  <c r="H492" i="5"/>
  <c r="F493" i="5"/>
  <c r="D492" i="5"/>
  <c r="L492" i="5"/>
  <c r="S492" i="5"/>
  <c r="I492" i="5"/>
  <c r="J492" i="5" s="1"/>
  <c r="K492" i="5" s="1"/>
  <c r="C492" i="5"/>
  <c r="H240" i="5"/>
  <c r="L240" i="5"/>
  <c r="S240" i="5"/>
  <c r="F241" i="5"/>
  <c r="D240" i="5"/>
  <c r="G240" i="5"/>
  <c r="E240" i="5"/>
  <c r="I240" i="5"/>
  <c r="J240" i="5" s="1"/>
  <c r="K240" i="5" s="1"/>
  <c r="C240" i="5"/>
  <c r="H544" i="5"/>
  <c r="L544" i="5"/>
  <c r="S544" i="5"/>
  <c r="E544" i="5"/>
  <c r="D544" i="5"/>
  <c r="G544" i="5"/>
  <c r="F545" i="5"/>
  <c r="C544" i="5"/>
  <c r="I544" i="5"/>
  <c r="J544" i="5" s="1"/>
  <c r="K544" i="5" s="1"/>
  <c r="E47" i="5"/>
  <c r="G47" i="5"/>
  <c r="F48" i="5"/>
  <c r="L47" i="5"/>
  <c r="S47" i="5"/>
  <c r="H47" i="5"/>
  <c r="D47" i="5"/>
  <c r="C47" i="5"/>
  <c r="I47" i="5"/>
  <c r="J47" i="5" s="1"/>
  <c r="K47" i="5" s="1"/>
  <c r="E58" i="5"/>
  <c r="D58" i="5"/>
  <c r="S58" i="5"/>
  <c r="G58" i="5"/>
  <c r="L58" i="5"/>
  <c r="F59" i="5"/>
  <c r="H58" i="5"/>
  <c r="I58" i="5"/>
  <c r="J58" i="5" s="1"/>
  <c r="K58" i="5" s="1"/>
  <c r="C58" i="5"/>
  <c r="E596" i="5"/>
  <c r="F597" i="5"/>
  <c r="L596" i="5"/>
  <c r="D596" i="5"/>
  <c r="H596" i="5"/>
  <c r="G596" i="5"/>
  <c r="S596" i="5"/>
  <c r="C596" i="5"/>
  <c r="I596" i="5"/>
  <c r="J596" i="5" s="1"/>
  <c r="K596" i="5" s="1"/>
  <c r="H439" i="5"/>
  <c r="D439" i="5"/>
  <c r="F440" i="5"/>
  <c r="E439" i="5"/>
  <c r="L439" i="5"/>
  <c r="G439" i="5"/>
  <c r="S439" i="5"/>
  <c r="C439" i="5"/>
  <c r="I439" i="5"/>
  <c r="J439" i="5" s="1"/>
  <c r="K439" i="5" s="1"/>
  <c r="H330" i="5"/>
  <c r="F331" i="5"/>
  <c r="G330" i="5"/>
  <c r="L330" i="5"/>
  <c r="S330" i="5"/>
  <c r="D330" i="5"/>
  <c r="E330" i="5"/>
  <c r="C330" i="5"/>
  <c r="I330" i="5"/>
  <c r="J330" i="5" s="1"/>
  <c r="K330" i="5" s="1"/>
  <c r="G99" i="5"/>
  <c r="S99" i="5"/>
  <c r="D99" i="5"/>
  <c r="L99" i="5"/>
  <c r="H99" i="5"/>
  <c r="E99" i="5"/>
  <c r="F100" i="5"/>
  <c r="I99" i="5"/>
  <c r="J99" i="5" s="1"/>
  <c r="K99" i="5" s="1"/>
  <c r="C99" i="5"/>
  <c r="D791" i="5"/>
  <c r="S791" i="5"/>
  <c r="F792" i="5"/>
  <c r="E791" i="5"/>
  <c r="G791" i="5"/>
  <c r="L791" i="5"/>
  <c r="H791" i="5"/>
  <c r="I791" i="5"/>
  <c r="J791" i="5" s="1"/>
  <c r="K791" i="5" s="1"/>
  <c r="C791" i="5"/>
  <c r="S450" i="5"/>
  <c r="E450" i="5"/>
  <c r="L450" i="5"/>
  <c r="F451" i="5"/>
  <c r="G450" i="5"/>
  <c r="D450" i="5"/>
  <c r="H450" i="5"/>
  <c r="I450" i="5"/>
  <c r="J450" i="5" s="1"/>
  <c r="K450" i="5" s="1"/>
  <c r="C450" i="5"/>
  <c r="S158" i="5"/>
  <c r="D158" i="5"/>
  <c r="F159" i="5"/>
  <c r="E158" i="5"/>
  <c r="H158" i="5"/>
  <c r="L158" i="5"/>
  <c r="G158" i="5"/>
  <c r="I158" i="5"/>
  <c r="J158" i="5" s="1"/>
  <c r="K158" i="5" s="1"/>
  <c r="C158" i="5"/>
  <c r="G603" i="5"/>
  <c r="L603" i="5"/>
  <c r="F604" i="5"/>
  <c r="E603" i="5"/>
  <c r="H603" i="5"/>
  <c r="D603" i="5"/>
  <c r="S603" i="5"/>
  <c r="I603" i="5"/>
  <c r="J603" i="5" s="1"/>
  <c r="K603" i="5" s="1"/>
  <c r="C603" i="5"/>
  <c r="L374" i="5"/>
  <c r="D374" i="5"/>
  <c r="E374" i="5"/>
  <c r="S374" i="5"/>
  <c r="G374" i="5"/>
  <c r="H374" i="5"/>
  <c r="F375" i="5"/>
  <c r="I374" i="5"/>
  <c r="J374" i="5" s="1"/>
  <c r="K374" i="5" s="1"/>
  <c r="C374" i="5"/>
  <c r="D373" i="5"/>
  <c r="F374" i="5"/>
  <c r="H738" i="5"/>
  <c r="L738" i="5"/>
  <c r="D738" i="5"/>
  <c r="F739" i="5"/>
  <c r="S738" i="5"/>
  <c r="G738" i="5"/>
  <c r="E738" i="5"/>
  <c r="I738" i="5"/>
  <c r="J738" i="5" s="1"/>
  <c r="K738" i="5" s="1"/>
  <c r="C738" i="5"/>
  <c r="S345" i="5"/>
  <c r="F346" i="5"/>
  <c r="D345" i="5"/>
  <c r="L345" i="5"/>
  <c r="G345" i="5"/>
  <c r="H345" i="5"/>
  <c r="E345" i="5"/>
  <c r="C345" i="5"/>
  <c r="I345" i="5"/>
  <c r="J345" i="5" s="1"/>
  <c r="K345" i="5" s="1"/>
  <c r="F20" i="5"/>
  <c r="L19" i="5"/>
  <c r="D19" i="5"/>
  <c r="I19" i="5"/>
  <c r="J19" i="5" s="1"/>
  <c r="K19" i="5" s="1"/>
  <c r="H19" i="5"/>
  <c r="E19" i="5"/>
  <c r="G19" i="5"/>
  <c r="S19" i="5"/>
  <c r="C19" i="5"/>
  <c r="L377" i="5"/>
  <c r="F378" i="5"/>
  <c r="E377" i="5"/>
  <c r="D377" i="5"/>
  <c r="G377" i="5"/>
  <c r="S377" i="5"/>
  <c r="H377" i="5"/>
  <c r="C377" i="5"/>
  <c r="I377" i="5"/>
  <c r="J377" i="5" s="1"/>
  <c r="K377" i="5" s="1"/>
  <c r="L199" i="5"/>
  <c r="G199" i="5"/>
  <c r="E199" i="5"/>
  <c r="F200" i="5"/>
  <c r="S199" i="5"/>
  <c r="H199" i="5"/>
  <c r="D199" i="5"/>
  <c r="I199" i="5"/>
  <c r="J199" i="5" s="1"/>
  <c r="K199" i="5" s="1"/>
  <c r="C199" i="5"/>
  <c r="F705" i="5"/>
  <c r="D704" i="5"/>
  <c r="H704" i="5"/>
  <c r="S704" i="5"/>
  <c r="E704" i="5"/>
  <c r="G704" i="5"/>
  <c r="L704" i="5"/>
  <c r="C704" i="5"/>
  <c r="I704" i="5"/>
  <c r="J704" i="5" s="1"/>
  <c r="K704" i="5" s="1"/>
  <c r="D578" i="5"/>
  <c r="E578" i="5"/>
  <c r="G578" i="5"/>
  <c r="S578" i="5"/>
  <c r="H578" i="5"/>
  <c r="L578" i="5"/>
  <c r="F579" i="5"/>
  <c r="I578" i="5"/>
  <c r="J578" i="5" s="1"/>
  <c r="K578" i="5" s="1"/>
  <c r="C578" i="5"/>
  <c r="D335" i="5"/>
  <c r="L335" i="5"/>
  <c r="S335" i="5"/>
  <c r="H335" i="5"/>
  <c r="E335" i="5"/>
  <c r="F336" i="5"/>
  <c r="G335" i="5"/>
  <c r="C335" i="5"/>
  <c r="I335" i="5"/>
  <c r="J335" i="5" s="1"/>
  <c r="K335" i="5" s="1"/>
  <c r="F478" i="5"/>
  <c r="H477" i="5"/>
  <c r="L477" i="5"/>
  <c r="E477" i="5"/>
  <c r="S477" i="5"/>
  <c r="D477" i="5"/>
  <c r="G477" i="5"/>
  <c r="C477" i="5"/>
  <c r="I477" i="5"/>
  <c r="J477" i="5" s="1"/>
  <c r="K477" i="5" s="1"/>
  <c r="E628" i="5"/>
  <c r="L628" i="5"/>
  <c r="S628" i="5"/>
  <c r="D628" i="5"/>
  <c r="G628" i="5"/>
  <c r="H628" i="5"/>
  <c r="F629" i="5"/>
  <c r="I628" i="5"/>
  <c r="J628" i="5" s="1"/>
  <c r="K628" i="5" s="1"/>
  <c r="C628" i="5"/>
  <c r="H302" i="5"/>
  <c r="S302" i="5"/>
  <c r="E302" i="5"/>
  <c r="F303" i="5"/>
  <c r="G302" i="5"/>
  <c r="D302" i="5"/>
  <c r="L302" i="5"/>
  <c r="I302" i="5"/>
  <c r="J302" i="5" s="1"/>
  <c r="K302" i="5" s="1"/>
  <c r="C302" i="5"/>
  <c r="E69" i="5"/>
  <c r="D69" i="5"/>
  <c r="F70" i="5"/>
  <c r="L69" i="5"/>
  <c r="S69" i="5"/>
  <c r="H69" i="5"/>
  <c r="G69" i="5"/>
  <c r="C69" i="5"/>
  <c r="I69" i="5"/>
  <c r="J69" i="5" s="1"/>
  <c r="K69" i="5" s="1"/>
  <c r="H70" i="5"/>
  <c r="L70" i="5"/>
  <c r="E70" i="5"/>
  <c r="D70" i="5"/>
  <c r="S70" i="5"/>
  <c r="G70" i="5"/>
  <c r="F71" i="5"/>
  <c r="C70" i="5"/>
  <c r="I70" i="5"/>
  <c r="J70" i="5" s="1"/>
  <c r="K70" i="5" s="1"/>
  <c r="D680" i="5"/>
  <c r="G680" i="5"/>
  <c r="F681" i="5"/>
  <c r="H680" i="5"/>
  <c r="E680" i="5"/>
  <c r="S680" i="5"/>
  <c r="L680" i="5"/>
  <c r="C680" i="5"/>
  <c r="I680" i="5"/>
  <c r="J680" i="5" s="1"/>
  <c r="K680" i="5" s="1"/>
  <c r="L406" i="5"/>
  <c r="H406" i="5"/>
  <c r="E406" i="5"/>
  <c r="G406" i="5"/>
  <c r="D406" i="5"/>
  <c r="S406" i="5"/>
  <c r="F407" i="5"/>
  <c r="C406" i="5"/>
  <c r="I406" i="5"/>
  <c r="J406" i="5" s="1"/>
  <c r="K406" i="5" s="1"/>
  <c r="S798" i="5"/>
  <c r="H798" i="5"/>
  <c r="L798" i="5"/>
  <c r="D798" i="5"/>
  <c r="F799" i="5"/>
  <c r="E798" i="5"/>
  <c r="G798" i="5"/>
  <c r="C798" i="5"/>
  <c r="I798" i="5"/>
  <c r="J798" i="5" s="1"/>
  <c r="K798" i="5" s="1"/>
  <c r="D316" i="5"/>
  <c r="F317" i="5"/>
  <c r="E316" i="5"/>
  <c r="L316" i="5"/>
  <c r="G316" i="5"/>
  <c r="S316" i="5"/>
  <c r="H316" i="5"/>
  <c r="C316" i="5"/>
  <c r="I316" i="5"/>
  <c r="J316" i="5" s="1"/>
  <c r="K316" i="5" s="1"/>
  <c r="G518" i="5"/>
  <c r="H518" i="5"/>
  <c r="S518" i="5"/>
  <c r="L518" i="5"/>
  <c r="D518" i="5"/>
  <c r="F519" i="5"/>
  <c r="E518" i="5"/>
  <c r="C518" i="5"/>
  <c r="I518" i="5"/>
  <c r="J518" i="5" s="1"/>
  <c r="K518" i="5" s="1"/>
  <c r="S7" i="5"/>
  <c r="D7" i="5"/>
  <c r="E7" i="5"/>
  <c r="L7" i="5"/>
  <c r="H7" i="5"/>
  <c r="F8" i="5"/>
  <c r="G7" i="5"/>
  <c r="I7" i="5"/>
  <c r="J7" i="5" s="1"/>
  <c r="K7" i="5" s="1"/>
  <c r="C7" i="5"/>
  <c r="G292" i="5"/>
  <c r="H292" i="5"/>
  <c r="F293" i="5"/>
  <c r="D292" i="5"/>
  <c r="S292" i="5"/>
  <c r="L292" i="5"/>
  <c r="E292" i="5"/>
  <c r="C292" i="5"/>
  <c r="I292" i="5"/>
  <c r="J292" i="5" s="1"/>
  <c r="K292" i="5" s="1"/>
  <c r="D218" i="5"/>
  <c r="G218" i="5"/>
  <c r="E218" i="5"/>
  <c r="L218" i="5"/>
  <c r="H218" i="5"/>
  <c r="S218" i="5"/>
  <c r="F219" i="5"/>
  <c r="C218" i="5"/>
  <c r="I218" i="5"/>
  <c r="J218" i="5" s="1"/>
  <c r="K218" i="5" s="1"/>
  <c r="E369" i="5"/>
  <c r="F370" i="5"/>
  <c r="G369" i="5"/>
  <c r="S369" i="5"/>
  <c r="D369" i="5"/>
  <c r="L369" i="5"/>
  <c r="H369" i="5"/>
  <c r="C369" i="5"/>
  <c r="I369" i="5"/>
  <c r="J369" i="5" s="1"/>
  <c r="K369" i="5" s="1"/>
  <c r="E409" i="5"/>
  <c r="G409" i="5"/>
  <c r="L409" i="5"/>
  <c r="S409" i="5"/>
  <c r="D409" i="5"/>
  <c r="F410" i="5"/>
  <c r="H409" i="5"/>
  <c r="C409" i="5"/>
  <c r="I409" i="5"/>
  <c r="J409" i="5" s="1"/>
  <c r="K409" i="5" s="1"/>
  <c r="D118" i="5"/>
  <c r="G118" i="5"/>
  <c r="E118" i="5"/>
  <c r="S118" i="5"/>
  <c r="L118" i="5"/>
  <c r="F119" i="5"/>
  <c r="H118" i="5"/>
  <c r="I118" i="5"/>
  <c r="J118" i="5" s="1"/>
  <c r="K118" i="5" s="1"/>
  <c r="C118" i="5"/>
  <c r="L508" i="5"/>
  <c r="F509" i="5"/>
  <c r="S508" i="5"/>
  <c r="D508" i="5"/>
  <c r="H508" i="5"/>
  <c r="E508" i="5"/>
  <c r="G508" i="5"/>
  <c r="I508" i="5"/>
  <c r="J508" i="5" s="1"/>
  <c r="K508" i="5" s="1"/>
  <c r="C508" i="5"/>
  <c r="D384" i="5"/>
  <c r="F385" i="5"/>
  <c r="G384" i="5"/>
  <c r="E384" i="5"/>
  <c r="S384" i="5"/>
  <c r="H384" i="5"/>
  <c r="L384" i="5"/>
  <c r="I384" i="5"/>
  <c r="J384" i="5" s="1"/>
  <c r="K384" i="5" s="1"/>
  <c r="C384" i="5"/>
  <c r="G170" i="5"/>
  <c r="L170" i="5"/>
  <c r="S170" i="5"/>
  <c r="F171" i="5"/>
  <c r="E170" i="5"/>
  <c r="H170" i="5"/>
  <c r="D170" i="5"/>
  <c r="I170" i="5"/>
  <c r="J170" i="5" s="1"/>
  <c r="K170" i="5" s="1"/>
  <c r="C170" i="5"/>
  <c r="G729" i="5"/>
  <c r="H729" i="5"/>
  <c r="S729" i="5"/>
  <c r="E729" i="5"/>
  <c r="I729" i="5"/>
  <c r="J729" i="5" s="1"/>
  <c r="K729" i="5" s="1"/>
  <c r="F730" i="5"/>
  <c r="L729" i="5"/>
  <c r="D729" i="5"/>
  <c r="C729" i="5"/>
  <c r="S323" i="5"/>
  <c r="F324" i="5"/>
  <c r="G323" i="5"/>
  <c r="I323" i="5"/>
  <c r="J323" i="5" s="1"/>
  <c r="K323" i="5" s="1"/>
  <c r="L323" i="5"/>
  <c r="D323" i="5"/>
  <c r="E323" i="5"/>
  <c r="H323" i="5"/>
  <c r="C323" i="5"/>
  <c r="S305" i="5"/>
  <c r="H305" i="5"/>
  <c r="E305" i="5"/>
  <c r="C305" i="5"/>
  <c r="G305" i="5"/>
  <c r="F306" i="5"/>
  <c r="L305" i="5"/>
  <c r="D305" i="5"/>
  <c r="I305" i="5"/>
  <c r="J305" i="5" s="1"/>
  <c r="K305" i="5" s="1"/>
  <c r="E262" i="5"/>
  <c r="G262" i="5"/>
  <c r="S262" i="5"/>
  <c r="H262" i="5"/>
  <c r="I262" i="5"/>
  <c r="J262" i="5" s="1"/>
  <c r="K262" i="5" s="1"/>
  <c r="F263" i="5"/>
  <c r="L262" i="5"/>
  <c r="D262" i="5"/>
  <c r="C262" i="5"/>
  <c r="E732" i="5"/>
  <c r="D732" i="5"/>
  <c r="H732" i="5"/>
  <c r="C732" i="5"/>
  <c r="S732" i="5"/>
  <c r="F733" i="5"/>
  <c r="L732" i="5"/>
  <c r="G732" i="5"/>
  <c r="I732" i="5"/>
  <c r="J732" i="5" s="1"/>
  <c r="K732" i="5" s="1"/>
  <c r="H60" i="5"/>
  <c r="E60" i="5"/>
  <c r="L60" i="5"/>
  <c r="F61" i="5"/>
  <c r="S60" i="5"/>
  <c r="D60" i="5"/>
  <c r="G60" i="5"/>
  <c r="I60" i="5"/>
  <c r="J60" i="5" s="1"/>
  <c r="K60" i="5" s="1"/>
  <c r="C60" i="5"/>
  <c r="E100" i="5"/>
  <c r="D100" i="5"/>
  <c r="S100" i="5"/>
  <c r="F101" i="5"/>
  <c r="H100" i="5"/>
  <c r="L100" i="5"/>
  <c r="G100" i="5"/>
  <c r="I100" i="5"/>
  <c r="J100" i="5" s="1"/>
  <c r="K100" i="5" s="1"/>
  <c r="C100" i="5"/>
  <c r="E222" i="5"/>
  <c r="L222" i="5"/>
  <c r="H222" i="5"/>
  <c r="S222" i="5"/>
  <c r="F223" i="5"/>
  <c r="G222" i="5"/>
  <c r="D222" i="5"/>
  <c r="I222" i="5"/>
  <c r="J222" i="5" s="1"/>
  <c r="K222" i="5" s="1"/>
  <c r="C222" i="5"/>
  <c r="G571" i="5"/>
  <c r="E571" i="5"/>
  <c r="F572" i="5"/>
  <c r="L571" i="5"/>
  <c r="S571" i="5"/>
  <c r="D571" i="5"/>
  <c r="H571" i="5"/>
  <c r="I571" i="5"/>
  <c r="J571" i="5" s="1"/>
  <c r="K571" i="5" s="1"/>
  <c r="C571" i="5"/>
  <c r="E85" i="5"/>
  <c r="G85" i="5"/>
  <c r="H85" i="5"/>
  <c r="D85" i="5"/>
  <c r="F86" i="5"/>
  <c r="S85" i="5"/>
  <c r="L85" i="5"/>
  <c r="I85" i="5"/>
  <c r="J85" i="5" s="1"/>
  <c r="K85" i="5" s="1"/>
  <c r="C85" i="5"/>
  <c r="D710" i="5"/>
  <c r="G710" i="5"/>
  <c r="F711" i="5"/>
  <c r="S710" i="5"/>
  <c r="H710" i="5"/>
  <c r="E710" i="5"/>
  <c r="L710" i="5"/>
  <c r="I710" i="5"/>
  <c r="J710" i="5" s="1"/>
  <c r="K710" i="5" s="1"/>
  <c r="C710" i="5"/>
  <c r="H751" i="5"/>
  <c r="D751" i="5"/>
  <c r="E751" i="5"/>
  <c r="L751" i="5"/>
  <c r="F752" i="5"/>
  <c r="S751" i="5"/>
  <c r="G751" i="5"/>
  <c r="I751" i="5"/>
  <c r="J751" i="5" s="1"/>
  <c r="K751" i="5" s="1"/>
  <c r="C751" i="5"/>
  <c r="G428" i="5"/>
  <c r="F429" i="5"/>
  <c r="H428" i="5"/>
  <c r="L428" i="5"/>
  <c r="D428" i="5"/>
  <c r="E428" i="5"/>
  <c r="S428" i="5"/>
  <c r="I428" i="5"/>
  <c r="J428" i="5" s="1"/>
  <c r="K428" i="5" s="1"/>
  <c r="C428" i="5"/>
  <c r="S201" i="5"/>
  <c r="G201" i="5"/>
  <c r="L201" i="5"/>
  <c r="H201" i="5"/>
  <c r="E201" i="5"/>
  <c r="F202" i="5"/>
  <c r="D201" i="5"/>
  <c r="I201" i="5"/>
  <c r="J201" i="5" s="1"/>
  <c r="K201" i="5" s="1"/>
  <c r="C201" i="5"/>
  <c r="D727" i="5"/>
  <c r="F728" i="5"/>
  <c r="H727" i="5"/>
  <c r="L727" i="5"/>
  <c r="G727" i="5"/>
  <c r="E727" i="5"/>
  <c r="S727" i="5"/>
  <c r="I727" i="5"/>
  <c r="J727" i="5" s="1"/>
  <c r="K727" i="5" s="1"/>
  <c r="C727" i="5"/>
  <c r="G280" i="5"/>
  <c r="E280" i="5"/>
  <c r="H280" i="5"/>
  <c r="D280" i="5"/>
  <c r="F281" i="5"/>
  <c r="S280" i="5"/>
  <c r="L280" i="5"/>
  <c r="I280" i="5"/>
  <c r="J280" i="5" s="1"/>
  <c r="K280" i="5" s="1"/>
  <c r="C280" i="5"/>
  <c r="L20" i="5"/>
  <c r="E20" i="5"/>
  <c r="H20" i="5"/>
  <c r="D20" i="5"/>
  <c r="F21" i="5"/>
  <c r="S20" i="5"/>
  <c r="G20" i="5"/>
  <c r="I20" i="5"/>
  <c r="J20" i="5" s="1"/>
  <c r="K20" i="5" s="1"/>
  <c r="C20" i="5"/>
  <c r="F726" i="5"/>
  <c r="S725" i="5"/>
  <c r="D725" i="5"/>
  <c r="E725" i="5"/>
  <c r="L725" i="5"/>
  <c r="H725" i="5"/>
  <c r="G725" i="5"/>
  <c r="I725" i="5"/>
  <c r="J725" i="5" s="1"/>
  <c r="K725" i="5" s="1"/>
  <c r="C725" i="5"/>
  <c r="H403" i="5"/>
  <c r="E403" i="5"/>
  <c r="G403" i="5"/>
  <c r="D403" i="5"/>
  <c r="F404" i="5"/>
  <c r="S403" i="5"/>
  <c r="L403" i="5"/>
  <c r="I403" i="5"/>
  <c r="J403" i="5" s="1"/>
  <c r="K403" i="5" s="1"/>
  <c r="C403" i="5"/>
  <c r="D694" i="5"/>
  <c r="L694" i="5"/>
  <c r="E694" i="5"/>
  <c r="G694" i="5"/>
  <c r="F695" i="5"/>
  <c r="H694" i="5"/>
  <c r="S694" i="5"/>
  <c r="I694" i="5"/>
  <c r="J694" i="5" s="1"/>
  <c r="K694" i="5" s="1"/>
  <c r="C694" i="5"/>
  <c r="F694" i="5"/>
  <c r="D693" i="5"/>
  <c r="D685" i="5"/>
  <c r="S685" i="5"/>
  <c r="F686" i="5"/>
  <c r="H685" i="5"/>
  <c r="L685" i="5"/>
  <c r="G685" i="5"/>
  <c r="E685" i="5"/>
  <c r="I685" i="5"/>
  <c r="J685" i="5" s="1"/>
  <c r="K685" i="5" s="1"/>
  <c r="C685" i="5"/>
  <c r="H444" i="5"/>
  <c r="S444" i="5"/>
  <c r="E444" i="5"/>
  <c r="D444" i="5"/>
  <c r="F445" i="5"/>
  <c r="L444" i="5"/>
  <c r="G444" i="5"/>
  <c r="I444" i="5"/>
  <c r="J444" i="5" s="1"/>
  <c r="K444" i="5" s="1"/>
  <c r="C444" i="5"/>
  <c r="L424" i="5"/>
  <c r="G424" i="5"/>
  <c r="E424" i="5"/>
  <c r="S424" i="5"/>
  <c r="F425" i="5"/>
  <c r="H424" i="5"/>
  <c r="D424" i="5"/>
  <c r="I424" i="5"/>
  <c r="J424" i="5" s="1"/>
  <c r="K424" i="5" s="1"/>
  <c r="C424" i="5"/>
  <c r="H691" i="5"/>
  <c r="G691" i="5"/>
  <c r="S691" i="5"/>
  <c r="F692" i="5"/>
  <c r="D691" i="5"/>
  <c r="L691" i="5"/>
  <c r="E691" i="5"/>
  <c r="I691" i="5"/>
  <c r="J691" i="5" s="1"/>
  <c r="K691" i="5" s="1"/>
  <c r="C691" i="5"/>
  <c r="H143" i="5"/>
  <c r="D143" i="5"/>
  <c r="G143" i="5"/>
  <c r="S143" i="5"/>
  <c r="E143" i="5"/>
  <c r="L143" i="5"/>
  <c r="F144" i="5"/>
  <c r="I143" i="5"/>
  <c r="J143" i="5" s="1"/>
  <c r="K143" i="5" s="1"/>
  <c r="C143" i="5"/>
  <c r="E776" i="5"/>
  <c r="S776" i="5"/>
  <c r="G776" i="5"/>
  <c r="H776" i="5"/>
  <c r="F777" i="5"/>
  <c r="D776" i="5"/>
  <c r="L776" i="5"/>
  <c r="I776" i="5"/>
  <c r="J776" i="5" s="1"/>
  <c r="K776" i="5" s="1"/>
  <c r="C776" i="5"/>
  <c r="L440" i="5"/>
  <c r="H440" i="5"/>
  <c r="F441" i="5"/>
  <c r="S440" i="5"/>
  <c r="D440" i="5"/>
  <c r="G440" i="5"/>
  <c r="E440" i="5"/>
  <c r="I440" i="5"/>
  <c r="J440" i="5" s="1"/>
  <c r="K440" i="5" s="1"/>
  <c r="C440" i="5"/>
  <c r="F666" i="5"/>
  <c r="L665" i="5"/>
  <c r="D665" i="5"/>
  <c r="S665" i="5"/>
  <c r="G665" i="5"/>
  <c r="H665" i="5"/>
  <c r="E665" i="5"/>
  <c r="I665" i="5"/>
  <c r="J665" i="5" s="1"/>
  <c r="K665" i="5" s="1"/>
  <c r="C665" i="5"/>
  <c r="G506" i="5"/>
  <c r="H506" i="5"/>
  <c r="D506" i="5"/>
  <c r="L506" i="5"/>
  <c r="E506" i="5"/>
  <c r="S506" i="5"/>
  <c r="F507" i="5"/>
  <c r="I506" i="5"/>
  <c r="J506" i="5" s="1"/>
  <c r="K506" i="5" s="1"/>
  <c r="C506" i="5"/>
  <c r="F142" i="5"/>
  <c r="E141" i="5"/>
  <c r="H141" i="5"/>
  <c r="D141" i="5"/>
  <c r="L141" i="5"/>
  <c r="G141" i="5"/>
  <c r="S141" i="5"/>
  <c r="I141" i="5"/>
  <c r="J141" i="5" s="1"/>
  <c r="K141" i="5" s="1"/>
  <c r="C141" i="5"/>
  <c r="H78" i="5"/>
  <c r="G78" i="5"/>
  <c r="D78" i="5"/>
  <c r="I78" i="5"/>
  <c r="J78" i="5" s="1"/>
  <c r="K78" i="5" s="1"/>
  <c r="S78" i="5"/>
  <c r="F79" i="5"/>
  <c r="E78" i="5"/>
  <c r="L78" i="5"/>
  <c r="C78" i="5"/>
  <c r="D504" i="5"/>
  <c r="G504" i="5"/>
  <c r="H504" i="5"/>
  <c r="S504" i="5"/>
  <c r="E504" i="5"/>
  <c r="F505" i="5"/>
  <c r="L504" i="5"/>
  <c r="I504" i="5"/>
  <c r="J504" i="5" s="1"/>
  <c r="K504" i="5" s="1"/>
  <c r="C504" i="5"/>
  <c r="S620" i="5"/>
  <c r="F621" i="5"/>
  <c r="L620" i="5"/>
  <c r="H620" i="5"/>
  <c r="G620" i="5"/>
  <c r="D620" i="5"/>
  <c r="E620" i="5"/>
  <c r="I620" i="5"/>
  <c r="J620" i="5" s="1"/>
  <c r="K620" i="5" s="1"/>
  <c r="C620" i="5"/>
  <c r="G469" i="5"/>
  <c r="F470" i="5"/>
  <c r="S469" i="5"/>
  <c r="E469" i="5"/>
  <c r="H469" i="5"/>
  <c r="D469" i="5"/>
  <c r="L469" i="5"/>
  <c r="C469" i="5"/>
  <c r="I469" i="5"/>
  <c r="J469" i="5" s="1"/>
  <c r="K469" i="5" s="1"/>
  <c r="D822" i="5"/>
  <c r="F823" i="5"/>
  <c r="E822" i="5"/>
  <c r="L822" i="5"/>
  <c r="S822" i="5"/>
  <c r="H822" i="5"/>
  <c r="G822" i="5"/>
  <c r="C822" i="5"/>
  <c r="I822" i="5"/>
  <c r="J822" i="5" s="1"/>
  <c r="K822" i="5" s="1"/>
  <c r="L349" i="5"/>
  <c r="E349" i="5"/>
  <c r="F350" i="5"/>
  <c r="D349" i="5"/>
  <c r="H349" i="5"/>
  <c r="G349" i="5"/>
  <c r="S349" i="5"/>
  <c r="I349" i="5"/>
  <c r="J349" i="5" s="1"/>
  <c r="K349" i="5" s="1"/>
  <c r="C349" i="5"/>
  <c r="G121" i="5"/>
  <c r="L121" i="5"/>
  <c r="E121" i="5"/>
  <c r="F122" i="5"/>
  <c r="H121" i="5"/>
  <c r="D121" i="5"/>
  <c r="S121" i="5"/>
  <c r="C121" i="5"/>
  <c r="I121" i="5"/>
  <c r="J121" i="5" s="1"/>
  <c r="K121" i="5" s="1"/>
  <c r="F78" i="5"/>
  <c r="S77" i="5"/>
  <c r="D77" i="5"/>
  <c r="E77" i="5"/>
  <c r="G77" i="5"/>
  <c r="L77" i="5"/>
  <c r="H77" i="5"/>
  <c r="C77" i="5"/>
  <c r="I77" i="5"/>
  <c r="J77" i="5" s="1"/>
  <c r="K77" i="5" s="1"/>
  <c r="F515" i="5"/>
  <c r="L514" i="5"/>
  <c r="S514" i="5"/>
  <c r="E514" i="5"/>
  <c r="D514" i="5"/>
  <c r="G514" i="5"/>
  <c r="H514" i="5"/>
  <c r="I514" i="5"/>
  <c r="J514" i="5" s="1"/>
  <c r="K514" i="5" s="1"/>
  <c r="C514" i="5"/>
  <c r="D555" i="5"/>
  <c r="L555" i="5"/>
  <c r="S555" i="5"/>
  <c r="E555" i="5"/>
  <c r="F556" i="5"/>
  <c r="G555" i="5"/>
  <c r="H555" i="5"/>
  <c r="I555" i="5"/>
  <c r="J555" i="5" s="1"/>
  <c r="K555" i="5" s="1"/>
  <c r="C555" i="5"/>
  <c r="H490" i="5"/>
  <c r="D490" i="5"/>
  <c r="G490" i="5"/>
  <c r="E490" i="5"/>
  <c r="F491" i="5"/>
  <c r="S490" i="5"/>
  <c r="L490" i="5"/>
  <c r="I490" i="5"/>
  <c r="J490" i="5" s="1"/>
  <c r="K490" i="5" s="1"/>
  <c r="C490" i="5"/>
  <c r="E434" i="5"/>
  <c r="G434" i="5"/>
  <c r="F435" i="5"/>
  <c r="H434" i="5"/>
  <c r="D434" i="5"/>
  <c r="L434" i="5"/>
  <c r="S434" i="5"/>
  <c r="I434" i="5"/>
  <c r="J434" i="5" s="1"/>
  <c r="K434" i="5" s="1"/>
  <c r="C434" i="5"/>
  <c r="L193" i="5"/>
  <c r="F194" i="5"/>
  <c r="E193" i="5"/>
  <c r="H193" i="5"/>
  <c r="G193" i="5"/>
  <c r="S193" i="5"/>
  <c r="D193" i="5"/>
  <c r="C193" i="5"/>
  <c r="I193" i="5"/>
  <c r="J193" i="5" s="1"/>
  <c r="K193" i="5" s="1"/>
  <c r="F463" i="5"/>
  <c r="E462" i="5"/>
  <c r="S462" i="5"/>
  <c r="G462" i="5"/>
  <c r="L462" i="5"/>
  <c r="H462" i="5"/>
  <c r="D462" i="5"/>
  <c r="C462" i="5"/>
  <c r="I462" i="5"/>
  <c r="J462" i="5" s="1"/>
  <c r="K462" i="5" s="1"/>
  <c r="E244" i="5"/>
  <c r="S244" i="5"/>
  <c r="D244" i="5"/>
  <c r="F245" i="5"/>
  <c r="G244" i="5"/>
  <c r="H244" i="5"/>
  <c r="L244" i="5"/>
  <c r="I244" i="5"/>
  <c r="J244" i="5" s="1"/>
  <c r="K244" i="5" s="1"/>
  <c r="C244" i="5"/>
  <c r="D180" i="5"/>
  <c r="L180" i="5"/>
  <c r="E180" i="5"/>
  <c r="G180" i="5"/>
  <c r="F181" i="5"/>
  <c r="S180" i="5"/>
  <c r="H180" i="5"/>
  <c r="I180" i="5"/>
  <c r="J180" i="5" s="1"/>
  <c r="K180" i="5" s="1"/>
  <c r="C180" i="5"/>
  <c r="H807" i="5"/>
  <c r="L807" i="5"/>
  <c r="F808" i="5"/>
  <c r="S807" i="5"/>
  <c r="G807" i="5"/>
  <c r="D807" i="5"/>
  <c r="E807" i="5"/>
  <c r="I807" i="5"/>
  <c r="J807" i="5" s="1"/>
  <c r="K807" i="5" s="1"/>
  <c r="C807" i="5"/>
  <c r="S758" i="5"/>
  <c r="G758" i="5"/>
  <c r="F759" i="5"/>
  <c r="H758" i="5"/>
  <c r="E758" i="5"/>
  <c r="L758" i="5"/>
  <c r="D758" i="5"/>
  <c r="I758" i="5"/>
  <c r="J758" i="5" s="1"/>
  <c r="K758" i="5" s="1"/>
  <c r="C758" i="5"/>
  <c r="D351" i="5"/>
  <c r="E351" i="5"/>
  <c r="S351" i="5"/>
  <c r="F352" i="5"/>
  <c r="I351" i="5"/>
  <c r="J351" i="5" s="1"/>
  <c r="K351" i="5" s="1"/>
  <c r="G351" i="5"/>
  <c r="H351" i="5"/>
  <c r="L351" i="5"/>
  <c r="C351" i="5"/>
  <c r="S411" i="5"/>
  <c r="F412" i="5"/>
  <c r="L411" i="5"/>
  <c r="E411" i="5"/>
  <c r="I411" i="5"/>
  <c r="J411" i="5" s="1"/>
  <c r="K411" i="5" s="1"/>
  <c r="G411" i="5"/>
  <c r="D411" i="5"/>
  <c r="H411" i="5"/>
  <c r="C411" i="5"/>
  <c r="F367" i="5"/>
  <c r="H366" i="5"/>
  <c r="S366" i="5"/>
  <c r="D366" i="5"/>
  <c r="L366" i="5"/>
  <c r="G366" i="5"/>
  <c r="E366" i="5"/>
  <c r="I366" i="5"/>
  <c r="J366" i="5" s="1"/>
  <c r="K366" i="5" s="1"/>
  <c r="C366" i="5"/>
  <c r="L454" i="5"/>
  <c r="E454" i="5"/>
  <c r="S454" i="5"/>
  <c r="D454" i="5"/>
  <c r="H454" i="5"/>
  <c r="G454" i="5"/>
  <c r="F455" i="5"/>
  <c r="I454" i="5"/>
  <c r="J454" i="5" s="1"/>
  <c r="K454" i="5" s="1"/>
  <c r="C454" i="5"/>
  <c r="E136" i="5"/>
  <c r="L136" i="5"/>
  <c r="H136" i="5"/>
  <c r="S136" i="5"/>
  <c r="F137" i="5"/>
  <c r="G136" i="5"/>
  <c r="D136" i="5"/>
  <c r="I136" i="5"/>
  <c r="J136" i="5" s="1"/>
  <c r="K136" i="5" s="1"/>
  <c r="C136" i="5"/>
  <c r="L606" i="5"/>
  <c r="D606" i="5"/>
  <c r="H606" i="5"/>
  <c r="S606" i="5"/>
  <c r="I606" i="5"/>
  <c r="J606" i="5" s="1"/>
  <c r="K606" i="5" s="1"/>
  <c r="F607" i="5"/>
  <c r="G606" i="5"/>
  <c r="E606" i="5"/>
  <c r="C606" i="5"/>
  <c r="H500" i="5"/>
  <c r="F501" i="5"/>
  <c r="S500" i="5"/>
  <c r="D500" i="5"/>
  <c r="E500" i="5"/>
  <c r="L500" i="5"/>
  <c r="G500" i="5"/>
  <c r="I500" i="5"/>
  <c r="J500" i="5" s="1"/>
  <c r="K500" i="5" s="1"/>
  <c r="C500" i="5"/>
  <c r="G657" i="5"/>
  <c r="F658" i="5"/>
  <c r="S657" i="5"/>
  <c r="L657" i="5"/>
  <c r="E657" i="5"/>
  <c r="D657" i="5"/>
  <c r="H657" i="5"/>
  <c r="I657" i="5"/>
  <c r="J657" i="5" s="1"/>
  <c r="K657" i="5" s="1"/>
  <c r="C657" i="5"/>
  <c r="L353" i="5"/>
  <c r="E353" i="5"/>
  <c r="H353" i="5"/>
  <c r="G353" i="5"/>
  <c r="S353" i="5"/>
  <c r="F354" i="5"/>
  <c r="D353" i="5"/>
  <c r="I353" i="5"/>
  <c r="J353" i="5" s="1"/>
  <c r="K353" i="5" s="1"/>
  <c r="C353" i="5"/>
  <c r="F543" i="5"/>
  <c r="G542" i="5"/>
  <c r="D542" i="5"/>
  <c r="H542" i="5"/>
  <c r="E542" i="5"/>
  <c r="L542" i="5"/>
  <c r="S542" i="5"/>
  <c r="I542" i="5"/>
  <c r="J542" i="5" s="1"/>
  <c r="K542" i="5" s="1"/>
  <c r="C542" i="5"/>
  <c r="G308" i="5"/>
  <c r="S308" i="5"/>
  <c r="H308" i="5"/>
  <c r="D308" i="5"/>
  <c r="F309" i="5"/>
  <c r="E308" i="5"/>
  <c r="L308" i="5"/>
  <c r="I308" i="5"/>
  <c r="J308" i="5" s="1"/>
  <c r="K308" i="5" s="1"/>
  <c r="C308" i="5"/>
  <c r="F224" i="5"/>
  <c r="E223" i="5"/>
  <c r="G223" i="5"/>
  <c r="H223" i="5"/>
  <c r="S223" i="5"/>
  <c r="L223" i="5"/>
  <c r="D223" i="5"/>
  <c r="I223" i="5"/>
  <c r="J223" i="5" s="1"/>
  <c r="K223" i="5" s="1"/>
  <c r="C223" i="5"/>
  <c r="H534" i="5"/>
  <c r="F535" i="5"/>
  <c r="S534" i="5"/>
  <c r="L534" i="5"/>
  <c r="E534" i="5"/>
  <c r="G534" i="5"/>
  <c r="D534" i="5"/>
  <c r="I534" i="5"/>
  <c r="J534" i="5" s="1"/>
  <c r="K534" i="5" s="1"/>
  <c r="C534" i="5"/>
  <c r="E788" i="5"/>
  <c r="G788" i="5"/>
  <c r="L788" i="5"/>
  <c r="F789" i="5"/>
  <c r="H788" i="5"/>
  <c r="S788" i="5"/>
  <c r="D788" i="5"/>
  <c r="I788" i="5"/>
  <c r="J788" i="5" s="1"/>
  <c r="K788" i="5" s="1"/>
  <c r="C788" i="5"/>
  <c r="E191" i="5"/>
  <c r="G191" i="5"/>
  <c r="D191" i="5"/>
  <c r="F192" i="5"/>
  <c r="H191" i="5"/>
  <c r="S191" i="5"/>
  <c r="L191" i="5"/>
  <c r="I191" i="5"/>
  <c r="J191" i="5" s="1"/>
  <c r="K191" i="5" s="1"/>
  <c r="C191" i="5"/>
  <c r="E522" i="5"/>
  <c r="S522" i="5"/>
  <c r="F523" i="5"/>
  <c r="G522" i="5"/>
  <c r="H522" i="5"/>
  <c r="L522" i="5"/>
  <c r="D522" i="5"/>
  <c r="I522" i="5"/>
  <c r="J522" i="5" s="1"/>
  <c r="K522" i="5" s="1"/>
  <c r="C522" i="5"/>
  <c r="S188" i="5"/>
  <c r="D188" i="5"/>
  <c r="G188" i="5"/>
  <c r="F189" i="5"/>
  <c r="H188" i="5"/>
  <c r="L188" i="5"/>
  <c r="E188" i="5"/>
  <c r="I188" i="5"/>
  <c r="J188" i="5" s="1"/>
  <c r="K188" i="5" s="1"/>
  <c r="C188" i="5"/>
  <c r="S525" i="5"/>
  <c r="E525" i="5"/>
  <c r="F526" i="5"/>
  <c r="D525" i="5"/>
  <c r="H525" i="5"/>
  <c r="G525" i="5"/>
  <c r="L525" i="5"/>
  <c r="I525" i="5"/>
  <c r="J525" i="5" s="1"/>
  <c r="K525" i="5" s="1"/>
  <c r="C525" i="5"/>
  <c r="D766" i="5"/>
  <c r="L766" i="5"/>
  <c r="H766" i="5"/>
  <c r="F767" i="5"/>
  <c r="E766" i="5"/>
  <c r="G766" i="5"/>
  <c r="S766" i="5"/>
  <c r="I766" i="5"/>
  <c r="J766" i="5" s="1"/>
  <c r="K766" i="5" s="1"/>
  <c r="C766" i="5"/>
  <c r="L266" i="5"/>
  <c r="H266" i="5"/>
  <c r="F267" i="5"/>
  <c r="S266" i="5"/>
  <c r="G266" i="5"/>
  <c r="E266" i="5"/>
  <c r="D266" i="5"/>
  <c r="I266" i="5"/>
  <c r="J266" i="5" s="1"/>
  <c r="K266" i="5" s="1"/>
  <c r="C266" i="5"/>
  <c r="D701" i="5"/>
  <c r="G701" i="5"/>
  <c r="E701" i="5"/>
  <c r="H701" i="5"/>
  <c r="L701" i="5"/>
  <c r="F702" i="5"/>
  <c r="S701" i="5"/>
  <c r="I701" i="5"/>
  <c r="J701" i="5" s="1"/>
  <c r="K701" i="5" s="1"/>
  <c r="C701" i="5"/>
  <c r="S224" i="5"/>
  <c r="F225" i="5"/>
  <c r="L224" i="5"/>
  <c r="G224" i="5"/>
  <c r="D224" i="5"/>
  <c r="H224" i="5"/>
  <c r="E224" i="5"/>
  <c r="I224" i="5"/>
  <c r="J224" i="5" s="1"/>
  <c r="K224" i="5" s="1"/>
  <c r="C224" i="5"/>
  <c r="D516" i="5"/>
  <c r="G516" i="5"/>
  <c r="S516" i="5"/>
  <c r="F517" i="5"/>
  <c r="H516" i="5"/>
  <c r="L516" i="5"/>
  <c r="E516" i="5"/>
  <c r="I516" i="5"/>
  <c r="J516" i="5" s="1"/>
  <c r="K516" i="5" s="1"/>
  <c r="C516" i="5"/>
  <c r="H277" i="5"/>
  <c r="L277" i="5"/>
  <c r="S277" i="5"/>
  <c r="G277" i="5"/>
  <c r="D277" i="5"/>
  <c r="E277" i="5"/>
  <c r="F278" i="5"/>
  <c r="I277" i="5"/>
  <c r="J277" i="5" s="1"/>
  <c r="K277" i="5" s="1"/>
  <c r="C277" i="5"/>
  <c r="D208" i="5"/>
  <c r="F209" i="5"/>
  <c r="E208" i="5"/>
  <c r="G208" i="5"/>
  <c r="S208" i="5"/>
  <c r="H208" i="5"/>
  <c r="L208" i="5"/>
  <c r="I208" i="5"/>
  <c r="J208" i="5" s="1"/>
  <c r="K208" i="5" s="1"/>
  <c r="C208" i="5"/>
  <c r="S793" i="5"/>
  <c r="D793" i="5"/>
  <c r="F794" i="5"/>
  <c r="E793" i="5"/>
  <c r="L793" i="5"/>
  <c r="H793" i="5"/>
  <c r="G793" i="5"/>
  <c r="I793" i="5"/>
  <c r="J793" i="5" s="1"/>
  <c r="K793" i="5" s="1"/>
  <c r="C793" i="5"/>
  <c r="D616" i="5"/>
  <c r="S616" i="5"/>
  <c r="F617" i="5"/>
  <c r="E616" i="5"/>
  <c r="L616" i="5"/>
  <c r="H616" i="5"/>
  <c r="G616" i="5"/>
  <c r="I616" i="5"/>
  <c r="J616" i="5" s="1"/>
  <c r="K616" i="5" s="1"/>
  <c r="C616" i="5"/>
  <c r="F573" i="5"/>
  <c r="D572" i="5"/>
  <c r="L572" i="5"/>
  <c r="G572" i="5"/>
  <c r="E572" i="5"/>
  <c r="S572" i="5"/>
  <c r="H572" i="5"/>
  <c r="I572" i="5"/>
  <c r="J572" i="5" s="1"/>
  <c r="K572" i="5" s="1"/>
  <c r="C572" i="5"/>
  <c r="F678" i="5"/>
  <c r="S677" i="5"/>
  <c r="E677" i="5"/>
  <c r="L677" i="5"/>
  <c r="D677" i="5"/>
  <c r="H677" i="5"/>
  <c r="G677" i="5"/>
  <c r="I677" i="5"/>
  <c r="J677" i="5" s="1"/>
  <c r="K677" i="5" s="1"/>
  <c r="C677" i="5"/>
  <c r="H537" i="5"/>
  <c r="E537" i="5"/>
  <c r="S537" i="5"/>
  <c r="L537" i="5"/>
  <c r="G537" i="5"/>
  <c r="D537" i="5"/>
  <c r="F538" i="5"/>
  <c r="I537" i="5"/>
  <c r="J537" i="5" s="1"/>
  <c r="K537" i="5" s="1"/>
  <c r="C537" i="5"/>
  <c r="L382" i="5"/>
  <c r="D382" i="5"/>
  <c r="E382" i="5"/>
  <c r="H382" i="5"/>
  <c r="G382" i="5"/>
  <c r="S382" i="5"/>
  <c r="F383" i="5"/>
  <c r="I382" i="5"/>
  <c r="J382" i="5" s="1"/>
  <c r="K382" i="5" s="1"/>
  <c r="C382" i="5"/>
  <c r="L483" i="5"/>
  <c r="E483" i="5"/>
  <c r="H483" i="5"/>
  <c r="S483" i="5"/>
  <c r="F484" i="5"/>
  <c r="G483" i="5"/>
  <c r="D483" i="5"/>
  <c r="I483" i="5"/>
  <c r="J483" i="5" s="1"/>
  <c r="K483" i="5" s="1"/>
  <c r="C483" i="5"/>
  <c r="L530" i="5"/>
  <c r="G530" i="5"/>
  <c r="H530" i="5"/>
  <c r="D530" i="5"/>
  <c r="S530" i="5"/>
  <c r="F531" i="5"/>
  <c r="E530" i="5"/>
  <c r="C530" i="5"/>
  <c r="I530" i="5"/>
  <c r="J530" i="5" s="1"/>
  <c r="K530" i="5" s="1"/>
  <c r="S747" i="5"/>
  <c r="E747" i="5"/>
  <c r="D747" i="5"/>
  <c r="H747" i="5"/>
  <c r="L747" i="5"/>
  <c r="F748" i="5"/>
  <c r="G747" i="5"/>
  <c r="C747" i="5"/>
  <c r="I747" i="5"/>
  <c r="J747" i="5" s="1"/>
  <c r="K747" i="5" s="1"/>
  <c r="L489" i="5"/>
  <c r="G489" i="5"/>
  <c r="H489" i="5"/>
  <c r="D489" i="5"/>
  <c r="E489" i="5"/>
  <c r="F490" i="5"/>
  <c r="S489" i="5"/>
  <c r="C489" i="5"/>
  <c r="I489" i="5"/>
  <c r="J489" i="5" s="1"/>
  <c r="K489" i="5" s="1"/>
  <c r="H115" i="5"/>
  <c r="E115" i="5"/>
  <c r="S115" i="5"/>
  <c r="F116" i="5"/>
  <c r="G115" i="5"/>
  <c r="D115" i="5"/>
  <c r="L115" i="5"/>
  <c r="C115" i="5"/>
  <c r="I115" i="5"/>
  <c r="J115" i="5" s="1"/>
  <c r="K115" i="5" s="1"/>
  <c r="E660" i="5"/>
  <c r="G660" i="5"/>
  <c r="H660" i="5"/>
  <c r="F661" i="5"/>
  <c r="S660" i="5"/>
  <c r="L660" i="5"/>
  <c r="D660" i="5"/>
  <c r="C660" i="5"/>
  <c r="I660" i="5"/>
  <c r="J660" i="5" s="1"/>
  <c r="K660" i="5" s="1"/>
  <c r="L503" i="5"/>
  <c r="F504" i="5"/>
  <c r="D503" i="5"/>
  <c r="E503" i="5"/>
  <c r="G503" i="5"/>
  <c r="H503" i="5"/>
  <c r="S503" i="5"/>
  <c r="C503" i="5"/>
  <c r="I503" i="5"/>
  <c r="J503" i="5" s="1"/>
  <c r="K503" i="5" s="1"/>
  <c r="H207" i="5"/>
  <c r="F208" i="5"/>
  <c r="L207" i="5"/>
  <c r="E207" i="5"/>
  <c r="D207" i="5"/>
  <c r="S207" i="5"/>
  <c r="G207" i="5"/>
  <c r="C207" i="5"/>
  <c r="I207" i="5"/>
  <c r="J207" i="5" s="1"/>
  <c r="K207" i="5" s="1"/>
  <c r="H570" i="5"/>
  <c r="F571" i="5"/>
  <c r="E570" i="5"/>
  <c r="L570" i="5"/>
  <c r="S570" i="5"/>
  <c r="D570" i="5"/>
  <c r="G570" i="5"/>
  <c r="I570" i="5"/>
  <c r="J570" i="5" s="1"/>
  <c r="K570" i="5" s="1"/>
  <c r="C570" i="5"/>
  <c r="E653" i="5"/>
  <c r="L653" i="5"/>
  <c r="D653" i="5"/>
  <c r="F654" i="5"/>
  <c r="H653" i="5"/>
  <c r="S653" i="5"/>
  <c r="G653" i="5"/>
  <c r="I653" i="5"/>
  <c r="J653" i="5" s="1"/>
  <c r="K653" i="5" s="1"/>
  <c r="C653" i="5"/>
  <c r="H552" i="5"/>
  <c r="G552" i="5"/>
  <c r="E552" i="5"/>
  <c r="S552" i="5"/>
  <c r="D552" i="5"/>
  <c r="L552" i="5"/>
  <c r="F553" i="5"/>
  <c r="I552" i="5"/>
  <c r="J552" i="5" s="1"/>
  <c r="K552" i="5" s="1"/>
  <c r="C552" i="5"/>
  <c r="L169" i="5"/>
  <c r="F170" i="5"/>
  <c r="G169" i="5"/>
  <c r="H169" i="5"/>
  <c r="E169" i="5"/>
  <c r="S169" i="5"/>
  <c r="D169" i="5"/>
  <c r="I169" i="5"/>
  <c r="J169" i="5" s="1"/>
  <c r="K169" i="5" s="1"/>
  <c r="C169" i="5"/>
  <c r="D465" i="5"/>
  <c r="E465" i="5"/>
  <c r="G465" i="5"/>
  <c r="S465" i="5"/>
  <c r="L465" i="5"/>
  <c r="H465" i="5"/>
  <c r="F466" i="5"/>
  <c r="I465" i="5"/>
  <c r="J465" i="5" s="1"/>
  <c r="K465" i="5" s="1"/>
  <c r="C465" i="5"/>
  <c r="F742" i="5"/>
  <c r="H741" i="5"/>
  <c r="G741" i="5"/>
  <c r="E741" i="5"/>
  <c r="L741" i="5"/>
  <c r="S741" i="5"/>
  <c r="D741" i="5"/>
  <c r="I741" i="5"/>
  <c r="J741" i="5" s="1"/>
  <c r="K741" i="5" s="1"/>
  <c r="C741" i="5"/>
  <c r="E484" i="5"/>
  <c r="S484" i="5"/>
  <c r="H484" i="5"/>
  <c r="D484" i="5"/>
  <c r="F485" i="5"/>
  <c r="L484" i="5"/>
  <c r="G484" i="5"/>
  <c r="I484" i="5"/>
  <c r="J484" i="5" s="1"/>
  <c r="K484" i="5" s="1"/>
  <c r="C484" i="5"/>
  <c r="H594" i="5"/>
  <c r="S594" i="5"/>
  <c r="E594" i="5"/>
  <c r="L594" i="5"/>
  <c r="D594" i="5"/>
  <c r="F595" i="5"/>
  <c r="G594" i="5"/>
  <c r="C594" i="5"/>
  <c r="I594" i="5"/>
  <c r="J594" i="5" s="1"/>
  <c r="K594" i="5" s="1"/>
  <c r="E824" i="5"/>
  <c r="L824" i="5"/>
  <c r="S824" i="5"/>
  <c r="F825" i="5"/>
  <c r="I824" i="5"/>
  <c r="J824" i="5" s="1"/>
  <c r="K824" i="5" s="1"/>
  <c r="D824" i="5"/>
  <c r="G824" i="5"/>
  <c r="H824" i="5"/>
  <c r="C824" i="5"/>
  <c r="S358" i="5"/>
  <c r="E358" i="5"/>
  <c r="L358" i="5"/>
  <c r="D358" i="5"/>
  <c r="H358" i="5"/>
  <c r="G358" i="5"/>
  <c r="F359" i="5"/>
  <c r="C358" i="5"/>
  <c r="I358" i="5"/>
  <c r="J358" i="5" s="1"/>
  <c r="K358" i="5" s="1"/>
  <c r="H255" i="5"/>
  <c r="F256" i="5"/>
  <c r="L255" i="5"/>
  <c r="E255" i="5"/>
  <c r="D255" i="5"/>
  <c r="S255" i="5"/>
  <c r="G255" i="5"/>
  <c r="C255" i="5"/>
  <c r="I255" i="5"/>
  <c r="J255" i="5" s="1"/>
  <c r="K255" i="5" s="1"/>
  <c r="E89" i="5"/>
  <c r="F90" i="5"/>
  <c r="G89" i="5"/>
  <c r="L89" i="5"/>
  <c r="S89" i="5"/>
  <c r="D89" i="5"/>
  <c r="H89" i="5"/>
  <c r="C89" i="5"/>
  <c r="I89" i="5"/>
  <c r="J89" i="5" s="1"/>
  <c r="K89" i="5" s="1"/>
  <c r="F643" i="5"/>
  <c r="H642" i="5"/>
  <c r="L642" i="5"/>
  <c r="D642" i="5"/>
  <c r="E642" i="5"/>
  <c r="G642" i="5"/>
  <c r="S642" i="5"/>
  <c r="C642" i="5"/>
  <c r="I642" i="5"/>
  <c r="J642" i="5" s="1"/>
  <c r="K642" i="5" s="1"/>
  <c r="S340" i="5"/>
  <c r="E340" i="5"/>
  <c r="G340" i="5"/>
  <c r="L340" i="5"/>
  <c r="D340" i="5"/>
  <c r="F341" i="5"/>
  <c r="H340" i="5"/>
  <c r="I340" i="5"/>
  <c r="J340" i="5" s="1"/>
  <c r="K340" i="5" s="1"/>
  <c r="C340" i="5"/>
  <c r="E347" i="5"/>
  <c r="F348" i="5"/>
  <c r="S347" i="5"/>
  <c r="H347" i="5"/>
  <c r="L347" i="5"/>
  <c r="D347" i="5"/>
  <c r="G347" i="5"/>
  <c r="C347" i="5"/>
  <c r="I347" i="5"/>
  <c r="J347" i="5" s="1"/>
  <c r="K347" i="5" s="1"/>
  <c r="S512" i="5"/>
  <c r="H512" i="5"/>
  <c r="L512" i="5"/>
  <c r="D512" i="5"/>
  <c r="F513" i="5"/>
  <c r="G512" i="5"/>
  <c r="E512" i="5"/>
  <c r="I512" i="5"/>
  <c r="J512" i="5" s="1"/>
  <c r="K512" i="5" s="1"/>
  <c r="C512" i="5"/>
  <c r="H270" i="5"/>
  <c r="L270" i="5"/>
  <c r="E270" i="5"/>
  <c r="F271" i="5"/>
  <c r="G270" i="5"/>
  <c r="D270" i="5"/>
  <c r="S270" i="5"/>
  <c r="I270" i="5"/>
  <c r="J270" i="5" s="1"/>
  <c r="K270" i="5" s="1"/>
  <c r="C270" i="5"/>
  <c r="F297" i="5"/>
  <c r="H296" i="5"/>
  <c r="D296" i="5"/>
  <c r="G296" i="5"/>
  <c r="E296" i="5"/>
  <c r="S296" i="5"/>
  <c r="L296" i="5"/>
  <c r="I296" i="5"/>
  <c r="J296" i="5" s="1"/>
  <c r="K296" i="5" s="1"/>
  <c r="C296" i="5"/>
  <c r="D38" i="5"/>
  <c r="S38" i="5"/>
  <c r="F39" i="5"/>
  <c r="L38" i="5"/>
  <c r="G38" i="5"/>
  <c r="H38" i="5"/>
  <c r="E38" i="5"/>
  <c r="C38" i="5"/>
  <c r="I38" i="5"/>
  <c r="J38" i="5" s="1"/>
  <c r="K38" i="5" s="1"/>
  <c r="H321" i="5"/>
  <c r="S321" i="5"/>
  <c r="L321" i="5"/>
  <c r="F322" i="5"/>
  <c r="D321" i="5"/>
  <c r="E321" i="5"/>
  <c r="G321" i="5"/>
  <c r="C321" i="5"/>
  <c r="I321" i="5"/>
  <c r="J321" i="5" s="1"/>
  <c r="K321" i="5" s="1"/>
  <c r="H221" i="5"/>
  <c r="S221" i="5"/>
  <c r="D221" i="5"/>
  <c r="L221" i="5"/>
  <c r="F222" i="5"/>
  <c r="E221" i="5"/>
  <c r="G221" i="5"/>
  <c r="C221" i="5"/>
  <c r="I221" i="5"/>
  <c r="J221" i="5" s="1"/>
  <c r="K221" i="5" s="1"/>
  <c r="S667" i="5"/>
  <c r="L667" i="5"/>
  <c r="D667" i="5"/>
  <c r="E667" i="5"/>
  <c r="G667" i="5"/>
  <c r="H667" i="5"/>
  <c r="F668" i="5"/>
  <c r="C667" i="5"/>
  <c r="I667" i="5"/>
  <c r="J667" i="5" s="1"/>
  <c r="K667" i="5" s="1"/>
  <c r="G294" i="5"/>
  <c r="F295" i="5"/>
  <c r="E294" i="5"/>
  <c r="D294" i="5"/>
  <c r="L294" i="5"/>
  <c r="H294" i="5"/>
  <c r="S294" i="5"/>
  <c r="C294" i="5"/>
  <c r="I294" i="5"/>
  <c r="J294" i="5" s="1"/>
  <c r="K294" i="5" s="1"/>
  <c r="S399" i="5"/>
  <c r="L399" i="5"/>
  <c r="F400" i="5"/>
  <c r="H399" i="5"/>
  <c r="D399" i="5"/>
  <c r="G399" i="5"/>
  <c r="E399" i="5"/>
  <c r="C399" i="5"/>
  <c r="I399" i="5"/>
  <c r="J399" i="5" s="1"/>
  <c r="K399" i="5" s="1"/>
  <c r="S331" i="5"/>
  <c r="F332" i="5"/>
  <c r="H331" i="5"/>
  <c r="L331" i="5"/>
  <c r="G331" i="5"/>
  <c r="E331" i="5"/>
  <c r="D331" i="5"/>
  <c r="I331" i="5"/>
  <c r="J331" i="5" s="1"/>
  <c r="K331" i="5" s="1"/>
  <c r="C331" i="5"/>
  <c r="L650" i="5"/>
  <c r="H650" i="5"/>
  <c r="S650" i="5"/>
  <c r="G650" i="5"/>
  <c r="D650" i="5"/>
  <c r="E650" i="5"/>
  <c r="F651" i="5"/>
  <c r="C650" i="5"/>
  <c r="I650" i="5"/>
  <c r="J650" i="5" s="1"/>
  <c r="K650" i="5" s="1"/>
  <c r="L314" i="5"/>
  <c r="G314" i="5"/>
  <c r="F315" i="5"/>
  <c r="S314" i="5"/>
  <c r="H314" i="5"/>
  <c r="E314" i="5"/>
  <c r="D314" i="5"/>
  <c r="C314" i="5"/>
  <c r="I314" i="5"/>
  <c r="J314" i="5" s="1"/>
  <c r="K314" i="5" s="1"/>
  <c r="F141" i="5"/>
  <c r="D140" i="5"/>
  <c r="G140" i="5"/>
  <c r="E140" i="5"/>
  <c r="L140" i="5"/>
  <c r="H140" i="5"/>
  <c r="S140" i="5"/>
  <c r="C140" i="5"/>
  <c r="I140" i="5"/>
  <c r="J140" i="5" s="1"/>
  <c r="K140" i="5" s="1"/>
  <c r="F708" i="5"/>
  <c r="E707" i="5"/>
  <c r="D707" i="5"/>
  <c r="L707" i="5"/>
  <c r="S707" i="5"/>
  <c r="H707" i="5"/>
  <c r="G707" i="5"/>
  <c r="C707" i="5"/>
  <c r="I707" i="5"/>
  <c r="J707" i="5" s="1"/>
  <c r="K707" i="5" s="1"/>
  <c r="F819" i="5"/>
  <c r="G818" i="5"/>
  <c r="H818" i="5"/>
  <c r="S818" i="5"/>
  <c r="E818" i="5"/>
  <c r="D818" i="5"/>
  <c r="L818" i="5"/>
  <c r="I818" i="5"/>
  <c r="J818" i="5" s="1"/>
  <c r="K818" i="5" s="1"/>
  <c r="C818" i="5"/>
  <c r="G481" i="5"/>
  <c r="E481" i="5"/>
  <c r="L481" i="5"/>
  <c r="H481" i="5"/>
  <c r="S481" i="5"/>
  <c r="D481" i="5"/>
  <c r="F482" i="5"/>
  <c r="I481" i="5"/>
  <c r="J481" i="5" s="1"/>
  <c r="K481" i="5" s="1"/>
  <c r="C481" i="5"/>
  <c r="S520" i="5"/>
  <c r="E520" i="5"/>
  <c r="F521" i="5"/>
  <c r="H520" i="5"/>
  <c r="G520" i="5"/>
  <c r="D520" i="5"/>
  <c r="L520" i="5"/>
  <c r="I520" i="5"/>
  <c r="J520" i="5" s="1"/>
  <c r="K520" i="5" s="1"/>
  <c r="C520" i="5"/>
  <c r="S631" i="5"/>
  <c r="H631" i="5"/>
  <c r="F632" i="5"/>
  <c r="G631" i="5"/>
  <c r="L631" i="5"/>
  <c r="E631" i="5"/>
  <c r="D631" i="5"/>
  <c r="I631" i="5"/>
  <c r="J631" i="5" s="1"/>
  <c r="K631" i="5" s="1"/>
  <c r="C631" i="5"/>
  <c r="F492" i="5"/>
  <c r="H491" i="5"/>
  <c r="E491" i="5"/>
  <c r="L491" i="5"/>
  <c r="S491" i="5"/>
  <c r="G491" i="5"/>
  <c r="D491" i="5"/>
  <c r="I491" i="5"/>
  <c r="J491" i="5" s="1"/>
  <c r="K491" i="5" s="1"/>
  <c r="C491" i="5"/>
  <c r="F583" i="5"/>
  <c r="E582" i="5"/>
  <c r="G582" i="5"/>
  <c r="L582" i="5"/>
  <c r="H582" i="5"/>
  <c r="S582" i="5"/>
  <c r="D582" i="5"/>
  <c r="I582" i="5"/>
  <c r="J582" i="5" s="1"/>
  <c r="K582" i="5" s="1"/>
  <c r="C582" i="5"/>
  <c r="H589" i="5"/>
  <c r="S589" i="5"/>
  <c r="F590" i="5"/>
  <c r="G589" i="5"/>
  <c r="E589" i="5"/>
  <c r="D589" i="5"/>
  <c r="L589" i="5"/>
  <c r="C589" i="5"/>
  <c r="I589" i="5"/>
  <c r="J589" i="5" s="1"/>
  <c r="K589" i="5" s="1"/>
  <c r="D33" i="5"/>
  <c r="G33" i="5"/>
  <c r="H33" i="5"/>
  <c r="L33" i="5"/>
  <c r="E33" i="5"/>
  <c r="F34" i="5"/>
  <c r="S33" i="5"/>
  <c r="C33" i="5"/>
  <c r="I33" i="5"/>
  <c r="J33" i="5" s="1"/>
  <c r="K33" i="5" s="1"/>
  <c r="F81" i="5"/>
  <c r="D80" i="5"/>
  <c r="G80" i="5"/>
  <c r="L80" i="5"/>
  <c r="E80" i="5"/>
  <c r="H80" i="5"/>
  <c r="S80" i="5"/>
  <c r="C80" i="5"/>
  <c r="I80" i="5"/>
  <c r="J80" i="5" s="1"/>
  <c r="K80" i="5" s="1"/>
  <c r="E662" i="5"/>
  <c r="H662" i="5"/>
  <c r="D662" i="5"/>
  <c r="G662" i="5"/>
  <c r="L662" i="5"/>
  <c r="F663" i="5"/>
  <c r="S662" i="5"/>
  <c r="C662" i="5"/>
  <c r="I662" i="5"/>
  <c r="J662" i="5" s="1"/>
  <c r="K662" i="5" s="1"/>
  <c r="F662" i="5"/>
  <c r="D661" i="5"/>
  <c r="S154" i="5"/>
  <c r="E154" i="5"/>
  <c r="D154" i="5"/>
  <c r="H154" i="5"/>
  <c r="L154" i="5"/>
  <c r="G154" i="5"/>
  <c r="F155" i="5"/>
  <c r="C154" i="5"/>
  <c r="I154" i="5"/>
  <c r="J154" i="5" s="1"/>
  <c r="K154" i="5" s="1"/>
  <c r="F166" i="5"/>
  <c r="H165" i="5"/>
  <c r="L165" i="5"/>
  <c r="G165" i="5"/>
  <c r="E165" i="5"/>
  <c r="D165" i="5"/>
  <c r="S165" i="5"/>
  <c r="C165" i="5"/>
  <c r="I165" i="5"/>
  <c r="J165" i="5" s="1"/>
  <c r="K165" i="5" s="1"/>
  <c r="S364" i="5"/>
  <c r="G364" i="5"/>
  <c r="D364" i="5"/>
  <c r="F365" i="5"/>
  <c r="H364" i="5"/>
  <c r="L364" i="5"/>
  <c r="E364" i="5"/>
  <c r="C364" i="5"/>
  <c r="I364" i="5"/>
  <c r="J364" i="5" s="1"/>
  <c r="K364" i="5" s="1"/>
  <c r="F554" i="5"/>
  <c r="E553" i="5"/>
  <c r="H553" i="5"/>
  <c r="L553" i="5"/>
  <c r="D553" i="5"/>
  <c r="S553" i="5"/>
  <c r="G553" i="5"/>
  <c r="C553" i="5"/>
  <c r="I553" i="5"/>
  <c r="J553" i="5" s="1"/>
  <c r="K553" i="5" s="1"/>
  <c r="E455" i="5"/>
  <c r="F456" i="5"/>
  <c r="G455" i="5"/>
  <c r="L455" i="5"/>
  <c r="D455" i="5"/>
  <c r="S455" i="5"/>
  <c r="H455" i="5"/>
  <c r="C455" i="5"/>
  <c r="I455" i="5"/>
  <c r="J455" i="5" s="1"/>
  <c r="K455" i="5" s="1"/>
  <c r="L762" i="5"/>
  <c r="E762" i="5"/>
  <c r="F763" i="5"/>
  <c r="H762" i="5"/>
  <c r="S762" i="5"/>
  <c r="D762" i="5"/>
  <c r="G762" i="5"/>
  <c r="I762" i="5"/>
  <c r="J762" i="5" s="1"/>
  <c r="K762" i="5" s="1"/>
  <c r="C762" i="5"/>
  <c r="D761" i="5"/>
  <c r="F762" i="5"/>
  <c r="H326" i="5"/>
  <c r="L326" i="5"/>
  <c r="E326" i="5"/>
  <c r="F327" i="5"/>
  <c r="S326" i="5"/>
  <c r="D326" i="5"/>
  <c r="G326" i="5"/>
  <c r="I326" i="5"/>
  <c r="J326" i="5" s="1"/>
  <c r="K326" i="5" s="1"/>
  <c r="C326" i="5"/>
  <c r="L297" i="5"/>
  <c r="E297" i="5"/>
  <c r="D297" i="5"/>
  <c r="H297" i="5"/>
  <c r="G297" i="5"/>
  <c r="S297" i="5"/>
  <c r="F298" i="5"/>
  <c r="I297" i="5"/>
  <c r="J297" i="5" s="1"/>
  <c r="K297" i="5" s="1"/>
  <c r="C297" i="5"/>
  <c r="S633" i="5"/>
  <c r="F634" i="5"/>
  <c r="D633" i="5"/>
  <c r="L633" i="5"/>
  <c r="E633" i="5"/>
  <c r="H633" i="5"/>
  <c r="G633" i="5"/>
  <c r="I633" i="5"/>
  <c r="J633" i="5" s="1"/>
  <c r="K633" i="5" s="1"/>
  <c r="C633" i="5"/>
  <c r="S62" i="5"/>
  <c r="D62" i="5"/>
  <c r="L62" i="5"/>
  <c r="H62" i="5"/>
  <c r="F63" i="5"/>
  <c r="E62" i="5"/>
  <c r="G62" i="5"/>
  <c r="I62" i="5"/>
  <c r="J62" i="5" s="1"/>
  <c r="K62" i="5" s="1"/>
  <c r="C62" i="5"/>
  <c r="F512" i="5"/>
  <c r="G511" i="5"/>
  <c r="D511" i="5"/>
  <c r="L511" i="5"/>
  <c r="E511" i="5"/>
  <c r="S511" i="5"/>
  <c r="H511" i="5"/>
  <c r="I511" i="5"/>
  <c r="J511" i="5" s="1"/>
  <c r="K511" i="5" s="1"/>
  <c r="C511" i="5"/>
  <c r="F751" i="5"/>
  <c r="H750" i="5"/>
  <c r="E750" i="5"/>
  <c r="L750" i="5"/>
  <c r="S750" i="5"/>
  <c r="D750" i="5"/>
  <c r="G750" i="5"/>
  <c r="I750" i="5"/>
  <c r="J750" i="5" s="1"/>
  <c r="K750" i="5" s="1"/>
  <c r="C750" i="5"/>
  <c r="L645" i="5"/>
  <c r="F646" i="5"/>
  <c r="G645" i="5"/>
  <c r="S645" i="5"/>
  <c r="D645" i="5"/>
  <c r="E645" i="5"/>
  <c r="H645" i="5"/>
  <c r="I645" i="5"/>
  <c r="J645" i="5" s="1"/>
  <c r="K645" i="5" s="1"/>
  <c r="C645" i="5"/>
  <c r="F398" i="5"/>
  <c r="H397" i="5"/>
  <c r="D397" i="5"/>
  <c r="S397" i="5"/>
  <c r="E397" i="5"/>
  <c r="G397" i="5"/>
  <c r="L397" i="5"/>
  <c r="I397" i="5"/>
  <c r="J397" i="5" s="1"/>
  <c r="K397" i="5" s="1"/>
  <c r="C397" i="5"/>
  <c r="H87" i="5"/>
  <c r="D87" i="5"/>
  <c r="E87" i="5"/>
  <c r="I87" i="5"/>
  <c r="J87" i="5" s="1"/>
  <c r="K87" i="5" s="1"/>
  <c r="G87" i="5"/>
  <c r="F88" i="5"/>
  <c r="L87" i="5"/>
  <c r="S87" i="5"/>
  <c r="C87" i="5"/>
  <c r="D210" i="5"/>
  <c r="L210" i="5"/>
  <c r="E210" i="5"/>
  <c r="G210" i="5"/>
  <c r="H210" i="5"/>
  <c r="F211" i="5"/>
  <c r="S210" i="5"/>
  <c r="I210" i="5"/>
  <c r="J210" i="5" s="1"/>
  <c r="K210" i="5" s="1"/>
  <c r="C210" i="5"/>
  <c r="F804" i="5"/>
  <c r="L803" i="5"/>
  <c r="S803" i="5"/>
  <c r="G803" i="5"/>
  <c r="H803" i="5"/>
  <c r="D803" i="5"/>
  <c r="E803" i="5"/>
  <c r="I803" i="5"/>
  <c r="J803" i="5" s="1"/>
  <c r="K803" i="5" s="1"/>
  <c r="C803" i="5"/>
  <c r="H636" i="5"/>
  <c r="L636" i="5"/>
  <c r="D636" i="5"/>
  <c r="S636" i="5"/>
  <c r="F637" i="5"/>
  <c r="G636" i="5"/>
  <c r="E636" i="5"/>
  <c r="I636" i="5"/>
  <c r="J636" i="5" s="1"/>
  <c r="K636" i="5" s="1"/>
  <c r="C636" i="5"/>
  <c r="G595" i="5"/>
  <c r="E595" i="5"/>
  <c r="H595" i="5"/>
  <c r="D595" i="5"/>
  <c r="S595" i="5"/>
  <c r="F596" i="5"/>
  <c r="L595" i="5"/>
  <c r="I595" i="5"/>
  <c r="J595" i="5" s="1"/>
  <c r="K595" i="5" s="1"/>
  <c r="C595" i="5"/>
  <c r="H638" i="5"/>
  <c r="F639" i="5"/>
  <c r="D638" i="5"/>
  <c r="L638" i="5"/>
  <c r="E638" i="5"/>
  <c r="S638" i="5"/>
  <c r="G638" i="5"/>
  <c r="I638" i="5"/>
  <c r="J638" i="5" s="1"/>
  <c r="K638" i="5" s="1"/>
  <c r="C638" i="5"/>
  <c r="E507" i="5"/>
  <c r="G507" i="5"/>
  <c r="L507" i="5"/>
  <c r="S507" i="5"/>
  <c r="D507" i="5"/>
  <c r="H507" i="5"/>
  <c r="F508" i="5"/>
  <c r="I507" i="5"/>
  <c r="J507" i="5" s="1"/>
  <c r="K507" i="5" s="1"/>
  <c r="C507" i="5"/>
  <c r="E192" i="5"/>
  <c r="L192" i="5"/>
  <c r="H192" i="5"/>
  <c r="S192" i="5"/>
  <c r="F193" i="5"/>
  <c r="G192" i="5"/>
  <c r="D192" i="5"/>
  <c r="I192" i="5"/>
  <c r="J192" i="5" s="1"/>
  <c r="K192" i="5" s="1"/>
  <c r="C192" i="5"/>
  <c r="D67" i="5"/>
  <c r="S67" i="5"/>
  <c r="F68" i="5"/>
  <c r="E67" i="5"/>
  <c r="H67" i="5"/>
  <c r="G67" i="5"/>
  <c r="L67" i="5"/>
  <c r="I67" i="5"/>
  <c r="J67" i="5" s="1"/>
  <c r="K67" i="5" s="1"/>
  <c r="C67" i="5"/>
  <c r="F205" i="5"/>
  <c r="D204" i="5"/>
  <c r="G204" i="5"/>
  <c r="L204" i="5"/>
  <c r="H204" i="5"/>
  <c r="S204" i="5"/>
  <c r="E204" i="5"/>
  <c r="I204" i="5"/>
  <c r="J204" i="5" s="1"/>
  <c r="K204" i="5" s="1"/>
  <c r="C204" i="5"/>
  <c r="S88" i="5"/>
  <c r="F89" i="5"/>
  <c r="E88" i="5"/>
  <c r="D88" i="5"/>
  <c r="H88" i="5"/>
  <c r="G88" i="5"/>
  <c r="L88" i="5"/>
  <c r="I88" i="5"/>
  <c r="J88" i="5" s="1"/>
  <c r="K88" i="5" s="1"/>
  <c r="C88" i="5"/>
  <c r="H583" i="5"/>
  <c r="S583" i="5"/>
  <c r="E583" i="5"/>
  <c r="L583" i="5"/>
  <c r="F584" i="5"/>
  <c r="G583" i="5"/>
  <c r="D583" i="5"/>
  <c r="I583" i="5"/>
  <c r="J583" i="5" s="1"/>
  <c r="K583" i="5" s="1"/>
  <c r="C583" i="5"/>
  <c r="S106" i="5"/>
  <c r="H106" i="5"/>
  <c r="E106" i="5"/>
  <c r="F107" i="5"/>
  <c r="D106" i="5"/>
  <c r="L106" i="5"/>
  <c r="G106" i="5"/>
  <c r="I106" i="5"/>
  <c r="J106" i="5" s="1"/>
  <c r="K106" i="5" s="1"/>
  <c r="C106" i="5"/>
  <c r="G394" i="5"/>
  <c r="E394" i="5"/>
  <c r="L394" i="5"/>
  <c r="F395" i="5"/>
  <c r="D394" i="5"/>
  <c r="H394" i="5"/>
  <c r="S394" i="5"/>
  <c r="I394" i="5"/>
  <c r="J394" i="5" s="1"/>
  <c r="K394" i="5" s="1"/>
  <c r="C394" i="5"/>
  <c r="L835" i="5"/>
  <c r="E835" i="5"/>
  <c r="G835" i="5"/>
  <c r="S835" i="5"/>
  <c r="D835" i="5"/>
  <c r="F836" i="5"/>
  <c r="H835" i="5"/>
  <c r="I835" i="5"/>
  <c r="J835" i="5" s="1"/>
  <c r="K835" i="5" s="1"/>
  <c r="C835" i="5"/>
  <c r="S231" i="5"/>
  <c r="D231" i="5"/>
  <c r="L231" i="5"/>
  <c r="E231" i="5"/>
  <c r="G231" i="5"/>
  <c r="F232" i="5"/>
  <c r="H231" i="5"/>
  <c r="I231" i="5"/>
  <c r="J231" i="5" s="1"/>
  <c r="K231" i="5" s="1"/>
  <c r="C231" i="5"/>
  <c r="S639" i="5"/>
  <c r="D639" i="5"/>
  <c r="E639" i="5"/>
  <c r="H639" i="5"/>
  <c r="L639" i="5"/>
  <c r="G639" i="5"/>
  <c r="F640" i="5"/>
  <c r="I639" i="5"/>
  <c r="J639" i="5" s="1"/>
  <c r="K639" i="5" s="1"/>
  <c r="C639" i="5"/>
  <c r="D381" i="5"/>
  <c r="S381" i="5"/>
  <c r="F382" i="5"/>
  <c r="G381" i="5"/>
  <c r="E381" i="5"/>
  <c r="L381" i="5"/>
  <c r="H381" i="5"/>
  <c r="I381" i="5"/>
  <c r="J381" i="5" s="1"/>
  <c r="K381" i="5" s="1"/>
  <c r="C381" i="5"/>
  <c r="F82" i="5"/>
  <c r="D81" i="5"/>
  <c r="S81" i="5"/>
  <c r="E81" i="5"/>
  <c r="H81" i="5"/>
  <c r="G81" i="5"/>
  <c r="L81" i="5"/>
  <c r="I81" i="5"/>
  <c r="J81" i="5" s="1"/>
  <c r="K81" i="5" s="1"/>
  <c r="C81" i="5"/>
  <c r="S359" i="5"/>
  <c r="F360" i="5"/>
  <c r="E359" i="5"/>
  <c r="L359" i="5"/>
  <c r="H359" i="5"/>
  <c r="G359" i="5"/>
  <c r="D359" i="5"/>
  <c r="I359" i="5"/>
  <c r="J359" i="5" s="1"/>
  <c r="K359" i="5" s="1"/>
  <c r="C359" i="5"/>
  <c r="E2" i="5"/>
  <c r="L2" i="5"/>
  <c r="D2" i="5"/>
  <c r="H2" i="5"/>
  <c r="G2" i="5"/>
  <c r="F3" i="5"/>
  <c r="I2" i="5"/>
  <c r="J2" i="5" s="1"/>
  <c r="K2" i="5" s="1"/>
  <c r="S2" i="5"/>
  <c r="C2" i="5"/>
  <c r="F294" i="5"/>
  <c r="E293" i="5"/>
  <c r="S293" i="5"/>
  <c r="H293" i="5"/>
  <c r="G293" i="5"/>
  <c r="L293" i="5"/>
  <c r="D293" i="5"/>
  <c r="I293" i="5"/>
  <c r="J293" i="5" s="1"/>
  <c r="K293" i="5" s="1"/>
  <c r="C293" i="5"/>
  <c r="F672" i="5"/>
  <c r="L671" i="5"/>
  <c r="G671" i="5"/>
  <c r="E671" i="5"/>
  <c r="H671" i="5"/>
  <c r="S671" i="5"/>
  <c r="D671" i="5"/>
  <c r="I671" i="5"/>
  <c r="J671" i="5" s="1"/>
  <c r="K671" i="5" s="1"/>
  <c r="C671" i="5"/>
  <c r="D130" i="5"/>
  <c r="F131" i="5"/>
  <c r="G130" i="5"/>
  <c r="H130" i="5"/>
  <c r="E130" i="5"/>
  <c r="L130" i="5"/>
  <c r="S130" i="5"/>
  <c r="C130" i="5"/>
  <c r="I130" i="5"/>
  <c r="J130" i="5" s="1"/>
  <c r="K130" i="5" s="1"/>
  <c r="G817" i="5"/>
  <c r="H817" i="5"/>
  <c r="D817" i="5"/>
  <c r="S817" i="5"/>
  <c r="F818" i="5"/>
  <c r="L817" i="5"/>
  <c r="E817" i="5"/>
  <c r="C817" i="5"/>
  <c r="I817" i="5"/>
  <c r="J817" i="5" s="1"/>
  <c r="K817" i="5" s="1"/>
  <c r="S396" i="5"/>
  <c r="E396" i="5"/>
  <c r="D396" i="5"/>
  <c r="G396" i="5"/>
  <c r="H396" i="5"/>
  <c r="F397" i="5"/>
  <c r="L396" i="5"/>
  <c r="I396" i="5"/>
  <c r="J396" i="5" s="1"/>
  <c r="K396" i="5" s="1"/>
  <c r="C396" i="5"/>
  <c r="G259" i="5"/>
  <c r="D259" i="5"/>
  <c r="L259" i="5"/>
  <c r="H259" i="5"/>
  <c r="E259" i="5"/>
  <c r="S259" i="5"/>
  <c r="F260" i="5"/>
  <c r="I259" i="5"/>
  <c r="J259" i="5" s="1"/>
  <c r="K259" i="5" s="1"/>
  <c r="C259" i="5"/>
  <c r="S254" i="5"/>
  <c r="H254" i="5"/>
  <c r="D254" i="5"/>
  <c r="M253" i="5" s="1"/>
  <c r="N253" i="5" s="1"/>
  <c r="G254" i="5"/>
  <c r="E254" i="5"/>
  <c r="L254" i="5"/>
  <c r="F255" i="5"/>
  <c r="I254" i="5"/>
  <c r="J254" i="5" s="1"/>
  <c r="K254" i="5" s="1"/>
  <c r="C254" i="5"/>
  <c r="D93" i="5"/>
  <c r="S93" i="5"/>
  <c r="H93" i="5"/>
  <c r="L93" i="5"/>
  <c r="E93" i="5"/>
  <c r="G93" i="5"/>
  <c r="F94" i="5"/>
  <c r="C93" i="5"/>
  <c r="I93" i="5"/>
  <c r="J93" i="5" s="1"/>
  <c r="K93" i="5" s="1"/>
  <c r="S618" i="5"/>
  <c r="F619" i="5"/>
  <c r="E618" i="5"/>
  <c r="G618" i="5"/>
  <c r="H618" i="5"/>
  <c r="L618" i="5"/>
  <c r="D618" i="5"/>
  <c r="C618" i="5"/>
  <c r="I618" i="5"/>
  <c r="J618" i="5" s="1"/>
  <c r="K618" i="5" s="1"/>
  <c r="H313" i="5"/>
  <c r="L313" i="5"/>
  <c r="S313" i="5"/>
  <c r="D313" i="5"/>
  <c r="F314" i="5"/>
  <c r="E313" i="5"/>
  <c r="G313" i="5"/>
  <c r="I313" i="5"/>
  <c r="J313" i="5" s="1"/>
  <c r="K313" i="5" s="1"/>
  <c r="C313" i="5"/>
  <c r="H605" i="5"/>
  <c r="S605" i="5"/>
  <c r="L605" i="5"/>
  <c r="G605" i="5"/>
  <c r="E605" i="5"/>
  <c r="D605" i="5"/>
  <c r="F606" i="5"/>
  <c r="I605" i="5"/>
  <c r="J605" i="5" s="1"/>
  <c r="K605" i="5" s="1"/>
  <c r="C605" i="5"/>
  <c r="L456" i="5"/>
  <c r="D456" i="5"/>
  <c r="G456" i="5"/>
  <c r="F457" i="5"/>
  <c r="E456" i="5"/>
  <c r="S456" i="5"/>
  <c r="H456" i="5"/>
  <c r="C456" i="5"/>
  <c r="I456" i="5"/>
  <c r="J456" i="5" s="1"/>
  <c r="K456" i="5" s="1"/>
  <c r="D420" i="5"/>
  <c r="S420" i="5"/>
  <c r="G420" i="5"/>
  <c r="F421" i="5"/>
  <c r="H420" i="5"/>
  <c r="E420" i="5"/>
  <c r="L420" i="5"/>
  <c r="C420" i="5"/>
  <c r="I420" i="5"/>
  <c r="J420" i="5" s="1"/>
  <c r="K420" i="5" s="1"/>
  <c r="F802" i="5"/>
  <c r="D801" i="5"/>
  <c r="E801" i="5"/>
  <c r="H801" i="5"/>
  <c r="S801" i="5"/>
  <c r="G801" i="5"/>
  <c r="L801" i="5"/>
  <c r="C801" i="5"/>
  <c r="I801" i="5"/>
  <c r="J801" i="5" s="1"/>
  <c r="K801" i="5" s="1"/>
  <c r="L782" i="5"/>
  <c r="G782" i="5"/>
  <c r="D782" i="5"/>
  <c r="H782" i="5"/>
  <c r="S782" i="5"/>
  <c r="F783" i="5"/>
  <c r="E782" i="5"/>
  <c r="C782" i="5"/>
  <c r="I782" i="5"/>
  <c r="J782" i="5" s="1"/>
  <c r="K782" i="5" s="1"/>
  <c r="S368" i="5"/>
  <c r="H368" i="5"/>
  <c r="L368" i="5"/>
  <c r="I368" i="5"/>
  <c r="J368" i="5" s="1"/>
  <c r="K368" i="5" s="1"/>
  <c r="G368" i="5"/>
  <c r="F369" i="5"/>
  <c r="D368" i="5"/>
  <c r="E368" i="5"/>
  <c r="C368" i="5"/>
  <c r="S117" i="5"/>
  <c r="G117" i="5"/>
  <c r="E117" i="5"/>
  <c r="H117" i="5"/>
  <c r="L117" i="5"/>
  <c r="F118" i="5"/>
  <c r="D117" i="5"/>
  <c r="I117" i="5"/>
  <c r="J117" i="5" s="1"/>
  <c r="K117" i="5" s="1"/>
  <c r="C117" i="5"/>
  <c r="E523" i="5"/>
  <c r="H523" i="5"/>
  <c r="F524" i="5"/>
  <c r="L523" i="5"/>
  <c r="D523" i="5"/>
  <c r="G523" i="5"/>
  <c r="S523" i="5"/>
  <c r="I523" i="5"/>
  <c r="J523" i="5" s="1"/>
  <c r="K523" i="5" s="1"/>
  <c r="C523" i="5"/>
  <c r="G796" i="5"/>
  <c r="D796" i="5"/>
  <c r="S796" i="5"/>
  <c r="L796" i="5"/>
  <c r="E796" i="5"/>
  <c r="H796" i="5"/>
  <c r="F797" i="5"/>
  <c r="I796" i="5"/>
  <c r="J796" i="5" s="1"/>
  <c r="K796" i="5" s="1"/>
  <c r="C796" i="5"/>
  <c r="H668" i="5"/>
  <c r="S668" i="5"/>
  <c r="F669" i="5"/>
  <c r="L668" i="5"/>
  <c r="G668" i="5"/>
  <c r="D668" i="5"/>
  <c r="E668" i="5"/>
  <c r="I668" i="5"/>
  <c r="J668" i="5" s="1"/>
  <c r="K668" i="5" s="1"/>
  <c r="C668" i="5"/>
  <c r="L385" i="5"/>
  <c r="S385" i="5"/>
  <c r="E385" i="5"/>
  <c r="F386" i="5"/>
  <c r="G385" i="5"/>
  <c r="H385" i="5"/>
  <c r="D385" i="5"/>
  <c r="I385" i="5"/>
  <c r="J385" i="5" s="1"/>
  <c r="K385" i="5" s="1"/>
  <c r="C385" i="5"/>
  <c r="S417" i="5"/>
  <c r="H417" i="5"/>
  <c r="F418" i="5"/>
  <c r="D417" i="5"/>
  <c r="G417" i="5"/>
  <c r="L417" i="5"/>
  <c r="E417" i="5"/>
  <c r="I417" i="5"/>
  <c r="J417" i="5" s="1"/>
  <c r="K417" i="5" s="1"/>
  <c r="C417" i="5"/>
  <c r="G418" i="5"/>
  <c r="H418" i="5"/>
  <c r="L418" i="5"/>
  <c r="E418" i="5"/>
  <c r="S418" i="5"/>
  <c r="F419" i="5"/>
  <c r="D418" i="5"/>
  <c r="I418" i="5"/>
  <c r="J418" i="5" s="1"/>
  <c r="K418" i="5" s="1"/>
  <c r="C418" i="5"/>
  <c r="H640" i="5"/>
  <c r="D640" i="5"/>
  <c r="G640" i="5"/>
  <c r="L640" i="5"/>
  <c r="S640" i="5"/>
  <c r="E640" i="5"/>
  <c r="F641" i="5"/>
  <c r="I640" i="5"/>
  <c r="J640" i="5" s="1"/>
  <c r="K640" i="5" s="1"/>
  <c r="C640" i="5"/>
  <c r="D709" i="5"/>
  <c r="H709" i="5"/>
  <c r="L709" i="5"/>
  <c r="F710" i="5"/>
  <c r="E709" i="5"/>
  <c r="S709" i="5"/>
  <c r="G709" i="5"/>
  <c r="I709" i="5"/>
  <c r="J709" i="5" s="1"/>
  <c r="K709" i="5" s="1"/>
  <c r="C709" i="5"/>
  <c r="G764" i="5"/>
  <c r="H764" i="5"/>
  <c r="E764" i="5"/>
  <c r="L764" i="5"/>
  <c r="F765" i="5"/>
  <c r="D764" i="5"/>
  <c r="S764" i="5"/>
  <c r="I764" i="5"/>
  <c r="J764" i="5" s="1"/>
  <c r="K764" i="5" s="1"/>
  <c r="C764" i="5"/>
  <c r="S526" i="5"/>
  <c r="D526" i="5"/>
  <c r="H526" i="5"/>
  <c r="L526" i="5"/>
  <c r="G526" i="5"/>
  <c r="E526" i="5"/>
  <c r="F527" i="5"/>
  <c r="I526" i="5"/>
  <c r="J526" i="5" s="1"/>
  <c r="K526" i="5" s="1"/>
  <c r="C526" i="5"/>
  <c r="H735" i="5"/>
  <c r="E735" i="5"/>
  <c r="G735" i="5"/>
  <c r="F736" i="5"/>
  <c r="L735" i="5"/>
  <c r="S735" i="5"/>
  <c r="D735" i="5"/>
  <c r="I735" i="5"/>
  <c r="J735" i="5" s="1"/>
  <c r="K735" i="5" s="1"/>
  <c r="C735" i="5"/>
  <c r="D655" i="5"/>
  <c r="F656" i="5"/>
  <c r="S655" i="5"/>
  <c r="G655" i="5"/>
  <c r="E655" i="5"/>
  <c r="L655" i="5"/>
  <c r="H655" i="5"/>
  <c r="I655" i="5"/>
  <c r="J655" i="5" s="1"/>
  <c r="K655" i="5" s="1"/>
  <c r="C655" i="5"/>
  <c r="G306" i="5"/>
  <c r="F307" i="5"/>
  <c r="S306" i="5"/>
  <c r="D306" i="5"/>
  <c r="L306" i="5"/>
  <c r="H306" i="5"/>
  <c r="E306" i="5"/>
  <c r="I306" i="5"/>
  <c r="J306" i="5" s="1"/>
  <c r="K306" i="5" s="1"/>
  <c r="C306" i="5"/>
  <c r="F416" i="5"/>
  <c r="D415" i="5"/>
  <c r="L415" i="5"/>
  <c r="H415" i="5"/>
  <c r="E415" i="5"/>
  <c r="S415" i="5"/>
  <c r="G415" i="5"/>
  <c r="I415" i="5"/>
  <c r="J415" i="5" s="1"/>
  <c r="K415" i="5" s="1"/>
  <c r="C415" i="5"/>
  <c r="G96" i="5"/>
  <c r="S96" i="5"/>
  <c r="H96" i="5"/>
  <c r="L96" i="5"/>
  <c r="E96" i="5"/>
  <c r="F97" i="5"/>
  <c r="D96" i="5"/>
  <c r="I96" i="5"/>
  <c r="J96" i="5" s="1"/>
  <c r="K96" i="5" s="1"/>
  <c r="C96" i="5"/>
  <c r="G179" i="5"/>
  <c r="E179" i="5"/>
  <c r="S179" i="5"/>
  <c r="I179" i="5"/>
  <c r="J179" i="5" s="1"/>
  <c r="K179" i="5" s="1"/>
  <c r="H179" i="5"/>
  <c r="F180" i="5"/>
  <c r="D179" i="5"/>
  <c r="L179" i="5"/>
  <c r="C179" i="5"/>
  <c r="S473" i="5"/>
  <c r="D473" i="5"/>
  <c r="L473" i="5"/>
  <c r="G473" i="5"/>
  <c r="E473" i="5"/>
  <c r="H473" i="5"/>
  <c r="F474" i="5"/>
  <c r="I473" i="5"/>
  <c r="J473" i="5" s="1"/>
  <c r="K473" i="5" s="1"/>
  <c r="C473" i="5"/>
  <c r="E267" i="5"/>
  <c r="F268" i="5"/>
  <c r="S267" i="5"/>
  <c r="L267" i="5"/>
  <c r="H267" i="5"/>
  <c r="D267" i="5"/>
  <c r="G267" i="5"/>
  <c r="I267" i="5"/>
  <c r="J267" i="5" s="1"/>
  <c r="K267" i="5" s="1"/>
  <c r="C267" i="5"/>
  <c r="L234" i="5"/>
  <c r="H234" i="5"/>
  <c r="G234" i="5"/>
  <c r="E234" i="5"/>
  <c r="S234" i="5"/>
  <c r="F235" i="5"/>
  <c r="D234" i="5"/>
  <c r="C234" i="5"/>
  <c r="I234" i="5"/>
  <c r="J234" i="5" s="1"/>
  <c r="K234" i="5" s="1"/>
  <c r="S626" i="5"/>
  <c r="E626" i="5"/>
  <c r="F627" i="5"/>
  <c r="D626" i="5"/>
  <c r="H626" i="5"/>
  <c r="G626" i="5"/>
  <c r="L626" i="5"/>
  <c r="I626" i="5"/>
  <c r="J626" i="5" s="1"/>
  <c r="K626" i="5" s="1"/>
  <c r="C626" i="5"/>
  <c r="D26" i="5"/>
  <c r="S26" i="5"/>
  <c r="E26" i="5"/>
  <c r="H26" i="5"/>
  <c r="G26" i="5"/>
  <c r="F27" i="5"/>
  <c r="L26" i="5"/>
  <c r="C26" i="5"/>
  <c r="I26" i="5"/>
  <c r="J26" i="5" s="1"/>
  <c r="K26" i="5" s="1"/>
  <c r="S794" i="5"/>
  <c r="L794" i="5"/>
  <c r="D794" i="5"/>
  <c r="I794" i="5"/>
  <c r="J794" i="5" s="1"/>
  <c r="K794" i="5" s="1"/>
  <c r="G794" i="5"/>
  <c r="H794" i="5"/>
  <c r="E794" i="5"/>
  <c r="F795" i="5"/>
  <c r="C794" i="5"/>
  <c r="H711" i="5"/>
  <c r="E711" i="5"/>
  <c r="G711" i="5"/>
  <c r="L711" i="5"/>
  <c r="S711" i="5"/>
  <c r="D711" i="5"/>
  <c r="F712" i="5"/>
  <c r="I711" i="5"/>
  <c r="J711" i="5" s="1"/>
  <c r="K711" i="5" s="1"/>
  <c r="C711" i="5"/>
  <c r="S388" i="5"/>
  <c r="G388" i="5"/>
  <c r="H388" i="5"/>
  <c r="I388" i="5"/>
  <c r="J388" i="5" s="1"/>
  <c r="K388" i="5" s="1"/>
  <c r="F389" i="5"/>
  <c r="D388" i="5"/>
  <c r="E388" i="5"/>
  <c r="L388" i="5"/>
  <c r="C388" i="5"/>
  <c r="S781" i="5"/>
  <c r="E781" i="5"/>
  <c r="G781" i="5"/>
  <c r="D781" i="5"/>
  <c r="F782" i="5"/>
  <c r="L781" i="5"/>
  <c r="H781" i="5"/>
  <c r="I781" i="5"/>
  <c r="J781" i="5" s="1"/>
  <c r="K781" i="5" s="1"/>
  <c r="C781" i="5"/>
  <c r="F773" i="5"/>
  <c r="E772" i="5"/>
  <c r="D772" i="5"/>
  <c r="S772" i="5"/>
  <c r="H772" i="5"/>
  <c r="G772" i="5"/>
  <c r="L772" i="5"/>
  <c r="I772" i="5"/>
  <c r="J772" i="5" s="1"/>
  <c r="K772" i="5" s="1"/>
  <c r="C772" i="5"/>
  <c r="E771" i="5"/>
  <c r="S771" i="5"/>
  <c r="H771" i="5"/>
  <c r="D771" i="5"/>
  <c r="L771" i="5"/>
  <c r="F772" i="5"/>
  <c r="G771" i="5"/>
  <c r="I771" i="5"/>
  <c r="J771" i="5" s="1"/>
  <c r="K771" i="5" s="1"/>
  <c r="C771" i="5"/>
  <c r="L40" i="5"/>
  <c r="H40" i="5"/>
  <c r="D40" i="5"/>
  <c r="S40" i="5"/>
  <c r="G40" i="5"/>
  <c r="F41" i="5"/>
  <c r="E40" i="5"/>
  <c r="I40" i="5"/>
  <c r="J40" i="5" s="1"/>
  <c r="K40" i="5" s="1"/>
  <c r="C40" i="5"/>
  <c r="G478" i="5"/>
  <c r="S478" i="5"/>
  <c r="F479" i="5"/>
  <c r="H478" i="5"/>
  <c r="E478" i="5"/>
  <c r="L478" i="5"/>
  <c r="D478" i="5"/>
  <c r="I478" i="5"/>
  <c r="J478" i="5" s="1"/>
  <c r="K478" i="5" s="1"/>
  <c r="C478" i="5"/>
  <c r="S139" i="5"/>
  <c r="G139" i="5"/>
  <c r="H139" i="5"/>
  <c r="E139" i="5"/>
  <c r="D139" i="5"/>
  <c r="M138" i="5" s="1"/>
  <c r="N138" i="5" s="1"/>
  <c r="L139" i="5"/>
  <c r="F140" i="5"/>
  <c r="I139" i="5"/>
  <c r="J139" i="5" s="1"/>
  <c r="K139" i="5" s="1"/>
  <c r="C139" i="5"/>
  <c r="D531" i="5"/>
  <c r="H531" i="5"/>
  <c r="G531" i="5"/>
  <c r="F532" i="5"/>
  <c r="L531" i="5"/>
  <c r="S531" i="5"/>
  <c r="E531" i="5"/>
  <c r="I531" i="5"/>
  <c r="J531" i="5" s="1"/>
  <c r="K531" i="5" s="1"/>
  <c r="C531" i="5"/>
  <c r="H134" i="5"/>
  <c r="S134" i="5"/>
  <c r="D134" i="5"/>
  <c r="G134" i="5"/>
  <c r="E134" i="5"/>
  <c r="L134" i="5"/>
  <c r="F135" i="5"/>
  <c r="I134" i="5"/>
  <c r="J134" i="5" s="1"/>
  <c r="K134" i="5" s="1"/>
  <c r="C134" i="5"/>
  <c r="G37" i="5"/>
  <c r="H37" i="5"/>
  <c r="E37" i="5"/>
  <c r="L37" i="5"/>
  <c r="I37" i="5"/>
  <c r="J37" i="5" s="1"/>
  <c r="K37" i="5" s="1"/>
  <c r="F38" i="5"/>
  <c r="D37" i="5"/>
  <c r="S37" i="5"/>
  <c r="C37" i="5"/>
  <c r="E528" i="5"/>
  <c r="H528" i="5"/>
  <c r="F529" i="5"/>
  <c r="S528" i="5"/>
  <c r="L528" i="5"/>
  <c r="G528" i="5"/>
  <c r="D528" i="5"/>
  <c r="I528" i="5"/>
  <c r="J528" i="5" s="1"/>
  <c r="K528" i="5" s="1"/>
  <c r="C528" i="5"/>
  <c r="E753" i="5"/>
  <c r="H753" i="5"/>
  <c r="D753" i="5"/>
  <c r="G753" i="5"/>
  <c r="S753" i="5"/>
  <c r="F754" i="5"/>
  <c r="L753" i="5"/>
  <c r="I753" i="5"/>
  <c r="J753" i="5" s="1"/>
  <c r="K753" i="5" s="1"/>
  <c r="C753" i="5"/>
  <c r="H482" i="5"/>
  <c r="D482" i="5"/>
  <c r="L482" i="5"/>
  <c r="G482" i="5"/>
  <c r="S482" i="5"/>
  <c r="F483" i="5"/>
  <c r="E482" i="5"/>
  <c r="I482" i="5"/>
  <c r="J482" i="5" s="1"/>
  <c r="K482" i="5" s="1"/>
  <c r="C482" i="5"/>
  <c r="E8" i="5"/>
  <c r="L8" i="5"/>
  <c r="H8" i="5"/>
  <c r="G8" i="5"/>
  <c r="F9" i="5"/>
  <c r="S8" i="5"/>
  <c r="D8" i="5"/>
  <c r="C8" i="5"/>
  <c r="I8" i="5"/>
  <c r="J8" i="5" s="1"/>
  <c r="K8" i="5" s="1"/>
  <c r="E486" i="5"/>
  <c r="L486" i="5"/>
  <c r="D486" i="5"/>
  <c r="S486" i="5"/>
  <c r="F487" i="5"/>
  <c r="H486" i="5"/>
  <c r="G486" i="5"/>
  <c r="C486" i="5"/>
  <c r="I486" i="5"/>
  <c r="J486" i="5" s="1"/>
  <c r="K486" i="5" s="1"/>
  <c r="G341" i="5"/>
  <c r="H341" i="5"/>
  <c r="S341" i="5"/>
  <c r="L341" i="5"/>
  <c r="D341" i="5"/>
  <c r="E341" i="5"/>
  <c r="F342" i="5"/>
  <c r="C341" i="5"/>
  <c r="I341" i="5"/>
  <c r="J341" i="5" s="1"/>
  <c r="K341" i="5" s="1"/>
  <c r="E808" i="5"/>
  <c r="D808" i="5"/>
  <c r="G808" i="5"/>
  <c r="S808" i="5"/>
  <c r="F809" i="5"/>
  <c r="L808" i="5"/>
  <c r="H808" i="5"/>
  <c r="I808" i="5"/>
  <c r="J808" i="5" s="1"/>
  <c r="K808" i="5" s="1"/>
  <c r="C808" i="5"/>
  <c r="S181" i="5"/>
  <c r="E181" i="5"/>
  <c r="D181" i="5"/>
  <c r="H181" i="5"/>
  <c r="F182" i="5"/>
  <c r="L181" i="5"/>
  <c r="G181" i="5"/>
  <c r="I181" i="5"/>
  <c r="J181" i="5" s="1"/>
  <c r="K181" i="5" s="1"/>
  <c r="C181" i="5"/>
  <c r="L561" i="5"/>
  <c r="F562" i="5"/>
  <c r="G561" i="5"/>
  <c r="S561" i="5"/>
  <c r="D561" i="5"/>
  <c r="H561" i="5"/>
  <c r="E561" i="5"/>
  <c r="I561" i="5"/>
  <c r="J561" i="5" s="1"/>
  <c r="K561" i="5" s="1"/>
  <c r="C561" i="5"/>
  <c r="E734" i="5"/>
  <c r="F735" i="5"/>
  <c r="H734" i="5"/>
  <c r="G734" i="5"/>
  <c r="D734" i="5"/>
  <c r="L734" i="5"/>
  <c r="S734" i="5"/>
  <c r="I734" i="5"/>
  <c r="J734" i="5" s="1"/>
  <c r="K734" i="5" s="1"/>
  <c r="C734" i="5"/>
  <c r="L565" i="5"/>
  <c r="F566" i="5"/>
  <c r="G565" i="5"/>
  <c r="E565" i="5"/>
  <c r="D565" i="5"/>
  <c r="S565" i="5"/>
  <c r="H565" i="5"/>
  <c r="I565" i="5"/>
  <c r="J565" i="5" s="1"/>
  <c r="K565" i="5" s="1"/>
  <c r="C565" i="5"/>
  <c r="D765" i="5"/>
  <c r="L765" i="5"/>
  <c r="F766" i="5"/>
  <c r="H765" i="5"/>
  <c r="S765" i="5"/>
  <c r="G765" i="5"/>
  <c r="E765" i="5"/>
  <c r="I765" i="5"/>
  <c r="J765" i="5" s="1"/>
  <c r="K765" i="5" s="1"/>
  <c r="C765" i="5"/>
  <c r="F355" i="5"/>
  <c r="E354" i="5"/>
  <c r="S354" i="5"/>
  <c r="D354" i="5"/>
  <c r="G354" i="5"/>
  <c r="L354" i="5"/>
  <c r="H354" i="5"/>
  <c r="I354" i="5"/>
  <c r="J354" i="5" s="1"/>
  <c r="K354" i="5" s="1"/>
  <c r="C354" i="5"/>
  <c r="D160" i="5"/>
  <c r="L160" i="5"/>
  <c r="E160" i="5"/>
  <c r="F161" i="5"/>
  <c r="G160" i="5"/>
  <c r="H160" i="5"/>
  <c r="S160" i="5"/>
  <c r="I160" i="5"/>
  <c r="J160" i="5" s="1"/>
  <c r="K160" i="5" s="1"/>
  <c r="C160" i="5"/>
  <c r="D32" i="5"/>
  <c r="L32" i="5"/>
  <c r="E32" i="5"/>
  <c r="I32" i="5"/>
  <c r="J32" i="5" s="1"/>
  <c r="K32" i="5" s="1"/>
  <c r="S32" i="5"/>
  <c r="H32" i="5"/>
  <c r="G32" i="5"/>
  <c r="F33" i="5"/>
  <c r="C32" i="5"/>
  <c r="L597" i="5"/>
  <c r="H597" i="5"/>
  <c r="E597" i="5"/>
  <c r="G597" i="5"/>
  <c r="D597" i="5"/>
  <c r="F598" i="5"/>
  <c r="S597" i="5"/>
  <c r="I597" i="5"/>
  <c r="J597" i="5" s="1"/>
  <c r="K597" i="5" s="1"/>
  <c r="C597" i="5"/>
  <c r="H502" i="5"/>
  <c r="E502" i="5"/>
  <c r="D502" i="5"/>
  <c r="G502" i="5"/>
  <c r="I502" i="5"/>
  <c r="J502" i="5" s="1"/>
  <c r="K502" i="5" s="1"/>
  <c r="L502" i="5"/>
  <c r="F503" i="5"/>
  <c r="S502" i="5"/>
  <c r="C502" i="5"/>
  <c r="D361" i="5"/>
  <c r="F362" i="5"/>
  <c r="H361" i="5"/>
  <c r="G361" i="5"/>
  <c r="E361" i="5"/>
  <c r="L361" i="5"/>
  <c r="S361" i="5"/>
  <c r="C361" i="5"/>
  <c r="I361" i="5"/>
  <c r="J361" i="5" s="1"/>
  <c r="K361" i="5" s="1"/>
  <c r="D278" i="5"/>
  <c r="E278" i="5"/>
  <c r="G278" i="5"/>
  <c r="S278" i="5"/>
  <c r="L278" i="5"/>
  <c r="F279" i="5"/>
  <c r="H278" i="5"/>
  <c r="I278" i="5"/>
  <c r="J278" i="5" s="1"/>
  <c r="K278" i="5" s="1"/>
  <c r="C278" i="5"/>
  <c r="S11" i="5"/>
  <c r="L11" i="5"/>
  <c r="H11" i="5"/>
  <c r="F12" i="5"/>
  <c r="G11" i="5"/>
  <c r="D11" i="5"/>
  <c r="E11" i="5"/>
  <c r="I11" i="5"/>
  <c r="J11" i="5" s="1"/>
  <c r="K11" i="5" s="1"/>
  <c r="C11" i="5"/>
  <c r="L5" i="5"/>
  <c r="H5" i="5"/>
  <c r="F6" i="5"/>
  <c r="E5" i="5"/>
  <c r="S5" i="5"/>
  <c r="G5" i="5"/>
  <c r="D5" i="5"/>
  <c r="I5" i="5"/>
  <c r="J5" i="5" s="1"/>
  <c r="K5" i="5" s="1"/>
  <c r="C5" i="5"/>
  <c r="E243" i="5"/>
  <c r="G243" i="5"/>
  <c r="L243" i="5"/>
  <c r="S243" i="5"/>
  <c r="H243" i="5"/>
  <c r="D243" i="5"/>
  <c r="F244" i="5"/>
  <c r="C243" i="5"/>
  <c r="I243" i="5"/>
  <c r="J243" i="5" s="1"/>
  <c r="K243" i="5" s="1"/>
  <c r="D683" i="5"/>
  <c r="L683" i="5"/>
  <c r="G683" i="5"/>
  <c r="E683" i="5"/>
  <c r="F684" i="5"/>
  <c r="S683" i="5"/>
  <c r="H683" i="5"/>
  <c r="C683" i="5"/>
  <c r="I683" i="5"/>
  <c r="J683" i="5" s="1"/>
  <c r="K683" i="5" s="1"/>
  <c r="D49" i="5"/>
  <c r="F50" i="5"/>
  <c r="H49" i="5"/>
  <c r="L49" i="5"/>
  <c r="E49" i="5"/>
  <c r="S49" i="5"/>
  <c r="G49" i="5"/>
  <c r="C49" i="5"/>
  <c r="I49" i="5"/>
  <c r="J49" i="5" s="1"/>
  <c r="K49" i="5" s="1"/>
  <c r="G720" i="5"/>
  <c r="E720" i="5"/>
  <c r="S720" i="5"/>
  <c r="H720" i="5"/>
  <c r="F721" i="5"/>
  <c r="D720" i="5"/>
  <c r="L720" i="5"/>
  <c r="I720" i="5"/>
  <c r="J720" i="5" s="1"/>
  <c r="K720" i="5" s="1"/>
  <c r="C720" i="5"/>
  <c r="E757" i="5"/>
  <c r="G757" i="5"/>
  <c r="F758" i="5"/>
  <c r="S757" i="5"/>
  <c r="L757" i="5"/>
  <c r="D757" i="5"/>
  <c r="H757" i="5"/>
  <c r="C757" i="5"/>
  <c r="I757" i="5"/>
  <c r="J757" i="5" s="1"/>
  <c r="K757" i="5" s="1"/>
  <c r="F5" i="5"/>
  <c r="L4" i="5"/>
  <c r="H4" i="5"/>
  <c r="S4" i="5"/>
  <c r="G4" i="5"/>
  <c r="E4" i="5"/>
  <c r="D4" i="5"/>
  <c r="I4" i="5"/>
  <c r="J4" i="5" s="1"/>
  <c r="K4" i="5" s="1"/>
  <c r="C4" i="5"/>
  <c r="H250" i="5"/>
  <c r="D250" i="5"/>
  <c r="G250" i="5"/>
  <c r="L250" i="5"/>
  <c r="S250" i="5"/>
  <c r="F251" i="5"/>
  <c r="E250" i="5"/>
  <c r="C250" i="5"/>
  <c r="I250" i="5"/>
  <c r="J250" i="5" s="1"/>
  <c r="K250" i="5" s="1"/>
  <c r="G416" i="5"/>
  <c r="F417" i="5"/>
  <c r="E416" i="5"/>
  <c r="D416" i="5"/>
  <c r="S416" i="5"/>
  <c r="H416" i="5"/>
  <c r="L416" i="5"/>
  <c r="C416" i="5"/>
  <c r="I416" i="5"/>
  <c r="J416" i="5" s="1"/>
  <c r="K416" i="5" s="1"/>
  <c r="H568" i="5"/>
  <c r="G568" i="5"/>
  <c r="D568" i="5"/>
  <c r="S568" i="5"/>
  <c r="E568" i="5"/>
  <c r="L568" i="5"/>
  <c r="F569" i="5"/>
  <c r="C568" i="5"/>
  <c r="I568" i="5"/>
  <c r="J568" i="5" s="1"/>
  <c r="K568" i="5" s="1"/>
  <c r="E322" i="5"/>
  <c r="S322" i="5"/>
  <c r="L322" i="5"/>
  <c r="G322" i="5"/>
  <c r="F323" i="5"/>
  <c r="D322" i="5"/>
  <c r="H322" i="5"/>
  <c r="I322" i="5"/>
  <c r="J322" i="5" s="1"/>
  <c r="K322" i="5" s="1"/>
  <c r="C322" i="5"/>
  <c r="D441" i="5"/>
  <c r="H441" i="5"/>
  <c r="F442" i="5"/>
  <c r="E441" i="5"/>
  <c r="L441" i="5"/>
  <c r="G441" i="5"/>
  <c r="S441" i="5"/>
  <c r="I441" i="5"/>
  <c r="J441" i="5" s="1"/>
  <c r="K441" i="5" s="1"/>
  <c r="C441" i="5"/>
  <c r="E742" i="5"/>
  <c r="H742" i="5"/>
  <c r="D742" i="5"/>
  <c r="G742" i="5"/>
  <c r="L742" i="5"/>
  <c r="F743" i="5"/>
  <c r="S742" i="5"/>
  <c r="I742" i="5"/>
  <c r="J742" i="5" s="1"/>
  <c r="K742" i="5" s="1"/>
  <c r="C742" i="5"/>
  <c r="H261" i="5"/>
  <c r="D261" i="5"/>
  <c r="E261" i="5"/>
  <c r="F262" i="5"/>
  <c r="L261" i="5"/>
  <c r="G261" i="5"/>
  <c r="S261" i="5"/>
  <c r="I261" i="5"/>
  <c r="J261" i="5" s="1"/>
  <c r="K261" i="5" s="1"/>
  <c r="C261" i="5"/>
  <c r="L13" i="5"/>
  <c r="E13" i="5"/>
  <c r="S13" i="5"/>
  <c r="D13" i="5"/>
  <c r="G13" i="5"/>
  <c r="F14" i="5"/>
  <c r="H13" i="5"/>
  <c r="C13" i="5"/>
  <c r="I13" i="5"/>
  <c r="J13" i="5" s="1"/>
  <c r="K13" i="5" s="1"/>
  <c r="F349" i="5"/>
  <c r="D348" i="5"/>
  <c r="E348" i="5"/>
  <c r="G348" i="5"/>
  <c r="H348" i="5"/>
  <c r="L348" i="5"/>
  <c r="S348" i="5"/>
  <c r="I348" i="5"/>
  <c r="J348" i="5" s="1"/>
  <c r="K348" i="5" s="1"/>
  <c r="C348" i="5"/>
  <c r="D392" i="5"/>
  <c r="G392" i="5"/>
  <c r="H392" i="5"/>
  <c r="S392" i="5"/>
  <c r="L392" i="5"/>
  <c r="E392" i="5"/>
  <c r="F393" i="5"/>
  <c r="I392" i="5"/>
  <c r="J392" i="5" s="1"/>
  <c r="K392" i="5" s="1"/>
  <c r="C392" i="5"/>
  <c r="E332" i="5"/>
  <c r="S332" i="5"/>
  <c r="F333" i="5"/>
  <c r="D332" i="5"/>
  <c r="L332" i="5"/>
  <c r="H332" i="5"/>
  <c r="G332" i="5"/>
  <c r="I332" i="5"/>
  <c r="J332" i="5" s="1"/>
  <c r="K332" i="5" s="1"/>
  <c r="C332" i="5"/>
  <c r="H346" i="5"/>
  <c r="L346" i="5"/>
  <c r="G346" i="5"/>
  <c r="S346" i="5"/>
  <c r="E346" i="5"/>
  <c r="F347" i="5"/>
  <c r="D346" i="5"/>
  <c r="I346" i="5"/>
  <c r="J346" i="5" s="1"/>
  <c r="K346" i="5" s="1"/>
  <c r="C346" i="5"/>
  <c r="F35" i="5"/>
  <c r="D34" i="5"/>
  <c r="E34" i="5"/>
  <c r="G34" i="5"/>
  <c r="H34" i="5"/>
  <c r="L34" i="5"/>
  <c r="S34" i="5"/>
  <c r="C34" i="5"/>
  <c r="I34" i="5"/>
  <c r="J34" i="5" s="1"/>
  <c r="K34" i="5" s="1"/>
  <c r="G812" i="5"/>
  <c r="D812" i="5"/>
  <c r="F813" i="5"/>
  <c r="H812" i="5"/>
  <c r="E812" i="5"/>
  <c r="L812" i="5"/>
  <c r="S812" i="5"/>
  <c r="I812" i="5"/>
  <c r="J812" i="5" s="1"/>
  <c r="K812" i="5" s="1"/>
  <c r="C812" i="5"/>
  <c r="G777" i="5"/>
  <c r="L777" i="5"/>
  <c r="D777" i="5"/>
  <c r="F778" i="5"/>
  <c r="H777" i="5"/>
  <c r="S777" i="5"/>
  <c r="E777" i="5"/>
  <c r="I777" i="5"/>
  <c r="J777" i="5" s="1"/>
  <c r="K777" i="5" s="1"/>
  <c r="C777" i="5"/>
  <c r="H495" i="5"/>
  <c r="E495" i="5"/>
  <c r="L495" i="5"/>
  <c r="F496" i="5"/>
  <c r="G495" i="5"/>
  <c r="S495" i="5"/>
  <c r="D495" i="5"/>
  <c r="I495" i="5"/>
  <c r="J495" i="5" s="1"/>
  <c r="K495" i="5" s="1"/>
  <c r="C495" i="5"/>
  <c r="E702" i="5"/>
  <c r="F703" i="5"/>
  <c r="H702" i="5"/>
  <c r="I702" i="5"/>
  <c r="J702" i="5" s="1"/>
  <c r="K702" i="5" s="1"/>
  <c r="D702" i="5"/>
  <c r="S702" i="5"/>
  <c r="L702" i="5"/>
  <c r="G702" i="5"/>
  <c r="C702" i="5"/>
  <c r="F630" i="5"/>
  <c r="L629" i="5"/>
  <c r="E629" i="5"/>
  <c r="G629" i="5"/>
  <c r="S629" i="5"/>
  <c r="D629" i="5"/>
  <c r="H629" i="5"/>
  <c r="I629" i="5"/>
  <c r="J629" i="5" s="1"/>
  <c r="K629" i="5" s="1"/>
  <c r="C629" i="5"/>
  <c r="L679" i="5"/>
  <c r="S679" i="5"/>
  <c r="E679" i="5"/>
  <c r="H679" i="5"/>
  <c r="F680" i="5"/>
  <c r="D679" i="5"/>
  <c r="G679" i="5"/>
  <c r="I679" i="5"/>
  <c r="J679" i="5" s="1"/>
  <c r="K679" i="5" s="1"/>
  <c r="C679" i="5"/>
  <c r="L686" i="5"/>
  <c r="S686" i="5"/>
  <c r="H686" i="5"/>
  <c r="G686" i="5"/>
  <c r="D686" i="5"/>
  <c r="F687" i="5"/>
  <c r="E686" i="5"/>
  <c r="I686" i="5"/>
  <c r="J686" i="5" s="1"/>
  <c r="K686" i="5" s="1"/>
  <c r="C686" i="5"/>
  <c r="E607" i="5"/>
  <c r="G607" i="5"/>
  <c r="L607" i="5"/>
  <c r="S607" i="5"/>
  <c r="D607" i="5"/>
  <c r="F608" i="5"/>
  <c r="H607" i="5"/>
  <c r="I607" i="5"/>
  <c r="J607" i="5" s="1"/>
  <c r="K607" i="5" s="1"/>
  <c r="C607" i="5"/>
  <c r="L286" i="5"/>
  <c r="G286" i="5"/>
  <c r="S286" i="5"/>
  <c r="D286" i="5"/>
  <c r="M285" i="5" s="1"/>
  <c r="N285" i="5" s="1"/>
  <c r="F287" i="5"/>
  <c r="E286" i="5"/>
  <c r="H286" i="5"/>
  <c r="I286" i="5"/>
  <c r="J286" i="5" s="1"/>
  <c r="K286" i="5" s="1"/>
  <c r="C286" i="5"/>
  <c r="F128" i="5"/>
  <c r="S127" i="5"/>
  <c r="E127" i="5"/>
  <c r="H127" i="5"/>
  <c r="L127" i="5"/>
  <c r="D127" i="5"/>
  <c r="G127" i="5"/>
  <c r="I127" i="5"/>
  <c r="J127" i="5" s="1"/>
  <c r="K127" i="5" s="1"/>
  <c r="C127" i="5"/>
  <c r="G360" i="5"/>
  <c r="F361" i="5"/>
  <c r="H360" i="5"/>
  <c r="L360" i="5"/>
  <c r="D360" i="5"/>
  <c r="E360" i="5"/>
  <c r="S360" i="5"/>
  <c r="I360" i="5"/>
  <c r="J360" i="5" s="1"/>
  <c r="K360" i="5" s="1"/>
  <c r="C360" i="5"/>
  <c r="E646" i="5"/>
  <c r="S646" i="5"/>
  <c r="D646" i="5"/>
  <c r="G646" i="5"/>
  <c r="L646" i="5"/>
  <c r="H646" i="5"/>
  <c r="F647" i="5"/>
  <c r="C646" i="5"/>
  <c r="I646" i="5"/>
  <c r="J646" i="5" s="1"/>
  <c r="K646" i="5" s="1"/>
  <c r="H805" i="5"/>
  <c r="E805" i="5"/>
  <c r="S805" i="5"/>
  <c r="L805" i="5"/>
  <c r="F806" i="5"/>
  <c r="D805" i="5"/>
  <c r="G805" i="5"/>
  <c r="I805" i="5"/>
  <c r="J805" i="5" s="1"/>
  <c r="K805" i="5" s="1"/>
  <c r="C805" i="5"/>
  <c r="F388" i="5"/>
  <c r="D387" i="5"/>
  <c r="L387" i="5"/>
  <c r="S387" i="5"/>
  <c r="I387" i="5"/>
  <c r="J387" i="5" s="1"/>
  <c r="K387" i="5" s="1"/>
  <c r="E387" i="5"/>
  <c r="G387" i="5"/>
  <c r="H387" i="5"/>
  <c r="C387" i="5"/>
  <c r="F76" i="5"/>
  <c r="E75" i="5"/>
  <c r="S75" i="5"/>
  <c r="L75" i="5"/>
  <c r="D75" i="5"/>
  <c r="H75" i="5"/>
  <c r="G75" i="5"/>
  <c r="I75" i="5"/>
  <c r="J75" i="5" s="1"/>
  <c r="K75" i="5" s="1"/>
  <c r="C75" i="5"/>
  <c r="D789" i="5"/>
  <c r="G789" i="5"/>
  <c r="E789" i="5"/>
  <c r="F790" i="5"/>
  <c r="I789" i="5"/>
  <c r="J789" i="5" s="1"/>
  <c r="K789" i="5" s="1"/>
  <c r="S789" i="5"/>
  <c r="L789" i="5"/>
  <c r="H789" i="5"/>
  <c r="C789" i="5"/>
  <c r="F213" i="5"/>
  <c r="H212" i="5"/>
  <c r="S212" i="5"/>
  <c r="D212" i="5"/>
  <c r="G212" i="5"/>
  <c r="E212" i="5"/>
  <c r="L212" i="5"/>
  <c r="I212" i="5"/>
  <c r="J212" i="5" s="1"/>
  <c r="K212" i="5" s="1"/>
  <c r="C212" i="5"/>
  <c r="G116" i="5"/>
  <c r="H116" i="5"/>
  <c r="D116" i="5"/>
  <c r="L116" i="5"/>
  <c r="F117" i="5"/>
  <c r="E116" i="5"/>
  <c r="S116" i="5"/>
  <c r="C116" i="5"/>
  <c r="I116" i="5"/>
  <c r="J116" i="5" s="1"/>
  <c r="K116" i="5" s="1"/>
  <c r="H453" i="5"/>
  <c r="S453" i="5"/>
  <c r="F454" i="5"/>
  <c r="G453" i="5"/>
  <c r="E453" i="5"/>
  <c r="L453" i="5"/>
  <c r="D453" i="5"/>
  <c r="I453" i="5"/>
  <c r="J453" i="5" s="1"/>
  <c r="K453" i="5" s="1"/>
  <c r="C453" i="5"/>
  <c r="S317" i="5"/>
  <c r="D317" i="5"/>
  <c r="F318" i="5"/>
  <c r="H317" i="5"/>
  <c r="G317" i="5"/>
  <c r="E317" i="5"/>
  <c r="L317" i="5"/>
  <c r="I317" i="5"/>
  <c r="J317" i="5" s="1"/>
  <c r="K317" i="5" s="1"/>
  <c r="C317" i="5"/>
  <c r="E442" i="5"/>
  <c r="S442" i="5"/>
  <c r="F443" i="5"/>
  <c r="L442" i="5"/>
  <c r="I442" i="5"/>
  <c r="J442" i="5" s="1"/>
  <c r="K442" i="5" s="1"/>
  <c r="D442" i="5"/>
  <c r="H442" i="5"/>
  <c r="G442" i="5"/>
  <c r="C442" i="5"/>
  <c r="L174" i="5"/>
  <c r="F175" i="5"/>
  <c r="E174" i="5"/>
  <c r="D174" i="5"/>
  <c r="G174" i="5"/>
  <c r="H174" i="5"/>
  <c r="S174" i="5"/>
  <c r="I174" i="5"/>
  <c r="J174" i="5" s="1"/>
  <c r="K174" i="5" s="1"/>
  <c r="C174" i="5"/>
  <c r="S404" i="5"/>
  <c r="E404" i="5"/>
  <c r="L404" i="5"/>
  <c r="H404" i="5"/>
  <c r="G404" i="5"/>
  <c r="D404" i="5"/>
  <c r="F405" i="5"/>
  <c r="I404" i="5"/>
  <c r="J404" i="5" s="1"/>
  <c r="K404" i="5" s="1"/>
  <c r="C404" i="5"/>
  <c r="D457" i="5"/>
  <c r="S457" i="5"/>
  <c r="G457" i="5"/>
  <c r="E457" i="5"/>
  <c r="F458" i="5"/>
  <c r="L457" i="5"/>
  <c r="H457" i="5"/>
  <c r="I457" i="5"/>
  <c r="J457" i="5" s="1"/>
  <c r="K457" i="5" s="1"/>
  <c r="C457" i="5"/>
  <c r="G238" i="5"/>
  <c r="E238" i="5"/>
  <c r="S238" i="5"/>
  <c r="H238" i="5"/>
  <c r="F239" i="5"/>
  <c r="L238" i="5"/>
  <c r="D238" i="5"/>
  <c r="I238" i="5"/>
  <c r="J238" i="5" s="1"/>
  <c r="K238" i="5" s="1"/>
  <c r="C238" i="5"/>
  <c r="D783" i="5"/>
  <c r="S783" i="5"/>
  <c r="H783" i="5"/>
  <c r="E783" i="5"/>
  <c r="F784" i="5"/>
  <c r="L783" i="5"/>
  <c r="G783" i="5"/>
  <c r="I783" i="5"/>
  <c r="J783" i="5" s="1"/>
  <c r="K783" i="5" s="1"/>
  <c r="C783" i="5"/>
  <c r="H724" i="5"/>
  <c r="E724" i="5"/>
  <c r="S724" i="5"/>
  <c r="F725" i="5"/>
  <c r="G724" i="5"/>
  <c r="L724" i="5"/>
  <c r="D724" i="5"/>
  <c r="I724" i="5"/>
  <c r="J724" i="5" s="1"/>
  <c r="K724" i="5" s="1"/>
  <c r="C724" i="5"/>
  <c r="G674" i="5"/>
  <c r="H674" i="5"/>
  <c r="L674" i="5"/>
  <c r="D674" i="5"/>
  <c r="F675" i="5"/>
  <c r="S674" i="5"/>
  <c r="E674" i="5"/>
  <c r="C674" i="5"/>
  <c r="I674" i="5"/>
  <c r="J674" i="5" s="1"/>
  <c r="K674" i="5" s="1"/>
  <c r="E433" i="5"/>
  <c r="D433" i="5"/>
  <c r="H433" i="5"/>
  <c r="F434" i="5"/>
  <c r="L433" i="5"/>
  <c r="S433" i="5"/>
  <c r="G433" i="5"/>
  <c r="C433" i="5"/>
  <c r="I433" i="5"/>
  <c r="J433" i="5" s="1"/>
  <c r="K433" i="5" s="1"/>
  <c r="S437" i="5"/>
  <c r="L437" i="5"/>
  <c r="D437" i="5"/>
  <c r="H437" i="5"/>
  <c r="E437" i="5"/>
  <c r="F438" i="5"/>
  <c r="G437" i="5"/>
  <c r="C437" i="5"/>
  <c r="I437" i="5"/>
  <c r="J437" i="5" s="1"/>
  <c r="K437" i="5" s="1"/>
  <c r="D271" i="5"/>
  <c r="E271" i="5"/>
  <c r="L271" i="5"/>
  <c r="H271" i="5"/>
  <c r="S271" i="5"/>
  <c r="F272" i="5"/>
  <c r="G271" i="5"/>
  <c r="I271" i="5"/>
  <c r="J271" i="5" s="1"/>
  <c r="K271" i="5" s="1"/>
  <c r="C271" i="5"/>
  <c r="E73" i="5"/>
  <c r="G73" i="5"/>
  <c r="D73" i="5"/>
  <c r="F74" i="5"/>
  <c r="L73" i="5"/>
  <c r="S73" i="5"/>
  <c r="H73" i="5"/>
  <c r="C73" i="5"/>
  <c r="I73" i="5"/>
  <c r="J73" i="5" s="1"/>
  <c r="K73" i="5" s="1"/>
  <c r="G59" i="5"/>
  <c r="F60" i="5"/>
  <c r="D59" i="5"/>
  <c r="H59" i="5"/>
  <c r="E59" i="5"/>
  <c r="L59" i="5"/>
  <c r="S59" i="5"/>
  <c r="C59" i="5"/>
  <c r="I59" i="5"/>
  <c r="J59" i="5" s="1"/>
  <c r="K59" i="5" s="1"/>
  <c r="H678" i="5"/>
  <c r="E678" i="5"/>
  <c r="D678" i="5"/>
  <c r="F679" i="5"/>
  <c r="S678" i="5"/>
  <c r="L678" i="5"/>
  <c r="G678" i="5"/>
  <c r="I678" i="5"/>
  <c r="J678" i="5" s="1"/>
  <c r="K678" i="5" s="1"/>
  <c r="C678" i="5"/>
  <c r="E748" i="5"/>
  <c r="L748" i="5"/>
  <c r="H748" i="5"/>
  <c r="S748" i="5"/>
  <c r="G748" i="5"/>
  <c r="F749" i="5"/>
  <c r="D748" i="5"/>
  <c r="I748" i="5"/>
  <c r="J748" i="5" s="1"/>
  <c r="K748" i="5" s="1"/>
  <c r="C748" i="5"/>
  <c r="L498" i="5"/>
  <c r="D498" i="5"/>
  <c r="S498" i="5"/>
  <c r="G498" i="5"/>
  <c r="E498" i="5"/>
  <c r="H498" i="5"/>
  <c r="F499" i="5"/>
  <c r="I498" i="5"/>
  <c r="J498" i="5" s="1"/>
  <c r="K498" i="5" s="1"/>
  <c r="C498" i="5"/>
  <c r="D564" i="5"/>
  <c r="F565" i="5"/>
  <c r="G564" i="5"/>
  <c r="H564" i="5"/>
  <c r="E564" i="5"/>
  <c r="S564" i="5"/>
  <c r="L564" i="5"/>
  <c r="I564" i="5"/>
  <c r="J564" i="5" s="1"/>
  <c r="K564" i="5" s="1"/>
  <c r="C564" i="5"/>
  <c r="L471" i="5"/>
  <c r="E471" i="5"/>
  <c r="S471" i="5"/>
  <c r="H471" i="5"/>
  <c r="F472" i="5"/>
  <c r="D471" i="5"/>
  <c r="G471" i="5"/>
  <c r="I471" i="5"/>
  <c r="J471" i="5" s="1"/>
  <c r="K471" i="5" s="1"/>
  <c r="C471" i="5"/>
  <c r="H176" i="5"/>
  <c r="D176" i="5"/>
  <c r="S176" i="5"/>
  <c r="L176" i="5"/>
  <c r="G176" i="5"/>
  <c r="E176" i="5"/>
  <c r="F177" i="5"/>
  <c r="C176" i="5"/>
  <c r="I176" i="5"/>
  <c r="J176" i="5" s="1"/>
  <c r="K176" i="5" s="1"/>
  <c r="G24" i="5"/>
  <c r="F25" i="5"/>
  <c r="S24" i="5"/>
  <c r="L24" i="5"/>
  <c r="H24" i="5"/>
  <c r="D24" i="5"/>
  <c r="E24" i="5"/>
  <c r="I24" i="5"/>
  <c r="J24" i="5" s="1"/>
  <c r="K24" i="5" s="1"/>
  <c r="C24" i="5"/>
  <c r="L249" i="5"/>
  <c r="E249" i="5"/>
  <c r="G249" i="5"/>
  <c r="H249" i="5"/>
  <c r="S249" i="5"/>
  <c r="D249" i="5"/>
  <c r="F250" i="5"/>
  <c r="C249" i="5"/>
  <c r="I249" i="5"/>
  <c r="J249" i="5" s="1"/>
  <c r="K249" i="5" s="1"/>
  <c r="L488" i="5"/>
  <c r="E488" i="5"/>
  <c r="D488" i="5"/>
  <c r="H488" i="5"/>
  <c r="S488" i="5"/>
  <c r="G488" i="5"/>
  <c r="F489" i="5"/>
  <c r="C488" i="5"/>
  <c r="I488" i="5"/>
  <c r="J488" i="5" s="1"/>
  <c r="K488" i="5" s="1"/>
  <c r="G529" i="5"/>
  <c r="L529" i="5"/>
  <c r="D529" i="5"/>
  <c r="S529" i="5"/>
  <c r="E529" i="5"/>
  <c r="F530" i="5"/>
  <c r="H529" i="5"/>
  <c r="C529" i="5"/>
  <c r="I529" i="5"/>
  <c r="J529" i="5" s="1"/>
  <c r="K529" i="5" s="1"/>
  <c r="D834" i="5"/>
  <c r="S834" i="5"/>
  <c r="L834" i="5"/>
  <c r="H834" i="5"/>
  <c r="G834" i="5"/>
  <c r="E834" i="5"/>
  <c r="F835" i="5"/>
  <c r="C834" i="5"/>
  <c r="I834" i="5"/>
  <c r="J834" i="5" s="1"/>
  <c r="K834" i="5" s="1"/>
  <c r="F51" i="5"/>
  <c r="G50" i="5"/>
  <c r="L50" i="5"/>
  <c r="E50" i="5"/>
  <c r="H50" i="5"/>
  <c r="D50" i="5"/>
  <c r="S50" i="5"/>
  <c r="I50" i="5"/>
  <c r="J50" i="5" s="1"/>
  <c r="K50" i="5" s="1"/>
  <c r="C50" i="5"/>
  <c r="L813" i="5"/>
  <c r="H813" i="5"/>
  <c r="D813" i="5"/>
  <c r="S813" i="5"/>
  <c r="F814" i="5"/>
  <c r="G813" i="5"/>
  <c r="E813" i="5"/>
  <c r="I813" i="5"/>
  <c r="J813" i="5" s="1"/>
  <c r="K813" i="5" s="1"/>
  <c r="C813" i="5"/>
  <c r="L663" i="5"/>
  <c r="H663" i="5"/>
  <c r="E663" i="5"/>
  <c r="S663" i="5"/>
  <c r="D663" i="5"/>
  <c r="G663" i="5"/>
  <c r="F664" i="5"/>
  <c r="I663" i="5"/>
  <c r="J663" i="5" s="1"/>
  <c r="K663" i="5" s="1"/>
  <c r="C663" i="5"/>
  <c r="H521" i="5"/>
  <c r="G521" i="5"/>
  <c r="E521" i="5"/>
  <c r="S521" i="5"/>
  <c r="D521" i="5"/>
  <c r="F522" i="5"/>
  <c r="L521" i="5"/>
  <c r="I521" i="5"/>
  <c r="J521" i="5" s="1"/>
  <c r="K521" i="5" s="1"/>
  <c r="C521" i="5"/>
  <c r="H239" i="5"/>
  <c r="E239" i="5"/>
  <c r="L239" i="5"/>
  <c r="G239" i="5"/>
  <c r="D239" i="5"/>
  <c r="S239" i="5"/>
  <c r="F240" i="5"/>
  <c r="I239" i="5"/>
  <c r="J239" i="5" s="1"/>
  <c r="K239" i="5" s="1"/>
  <c r="C239" i="5"/>
  <c r="H778" i="5"/>
  <c r="L778" i="5"/>
  <c r="F779" i="5"/>
  <c r="E778" i="5"/>
  <c r="G778" i="5"/>
  <c r="D778" i="5"/>
  <c r="S778" i="5"/>
  <c r="I778" i="5"/>
  <c r="J778" i="5" s="1"/>
  <c r="K778" i="5" s="1"/>
  <c r="C778" i="5"/>
  <c r="F261" i="5"/>
  <c r="L260" i="5"/>
  <c r="E260" i="5"/>
  <c r="D260" i="5"/>
  <c r="H260" i="5"/>
  <c r="S260" i="5"/>
  <c r="G260" i="5"/>
  <c r="I260" i="5"/>
  <c r="J260" i="5" s="1"/>
  <c r="K260" i="5" s="1"/>
  <c r="C260" i="5"/>
  <c r="D717" i="5"/>
  <c r="H717" i="5"/>
  <c r="S717" i="5"/>
  <c r="G717" i="5"/>
  <c r="L717" i="5"/>
  <c r="E717" i="5"/>
  <c r="F718" i="5"/>
  <c r="I717" i="5"/>
  <c r="J717" i="5" s="1"/>
  <c r="K717" i="5" s="1"/>
  <c r="C717" i="5"/>
  <c r="S408" i="5"/>
  <c r="E408" i="5"/>
  <c r="D408" i="5"/>
  <c r="G408" i="5"/>
  <c r="F409" i="5"/>
  <c r="L408" i="5"/>
  <c r="H408" i="5"/>
  <c r="I408" i="5"/>
  <c r="J408" i="5" s="1"/>
  <c r="K408" i="5" s="1"/>
  <c r="C408" i="5"/>
  <c r="D128" i="5"/>
  <c r="H128" i="5"/>
  <c r="S128" i="5"/>
  <c r="L128" i="5"/>
  <c r="G128" i="5"/>
  <c r="F129" i="5"/>
  <c r="E128" i="5"/>
  <c r="I128" i="5"/>
  <c r="J128" i="5" s="1"/>
  <c r="K128" i="5" s="1"/>
  <c r="C128" i="5"/>
  <c r="H273" i="5"/>
  <c r="L273" i="5"/>
  <c r="S273" i="5"/>
  <c r="D273" i="5"/>
  <c r="G273" i="5"/>
  <c r="E273" i="5"/>
  <c r="F274" i="5"/>
  <c r="C273" i="5"/>
  <c r="I273" i="5"/>
  <c r="J273" i="5" s="1"/>
  <c r="K273" i="5" s="1"/>
  <c r="F638" i="5"/>
  <c r="H637" i="5"/>
  <c r="L637" i="5"/>
  <c r="G637" i="5"/>
  <c r="E637" i="5"/>
  <c r="D637" i="5"/>
  <c r="S637" i="5"/>
  <c r="I637" i="5"/>
  <c r="J637" i="5" s="1"/>
  <c r="K637" i="5" s="1"/>
  <c r="C637" i="5"/>
  <c r="L111" i="5"/>
  <c r="D111" i="5"/>
  <c r="E111" i="5"/>
  <c r="H111" i="5"/>
  <c r="G111" i="5"/>
  <c r="F112" i="5"/>
  <c r="S111" i="5"/>
  <c r="C111" i="5"/>
  <c r="I111" i="5"/>
  <c r="J111" i="5" s="1"/>
  <c r="K111" i="5" s="1"/>
  <c r="D390" i="5"/>
  <c r="L390" i="5"/>
  <c r="G390" i="5"/>
  <c r="H390" i="5"/>
  <c r="S390" i="5"/>
  <c r="E390" i="5"/>
  <c r="F391" i="5"/>
  <c r="C390" i="5"/>
  <c r="I390" i="5"/>
  <c r="J390" i="5" s="1"/>
  <c r="K390" i="5" s="1"/>
  <c r="S45" i="5"/>
  <c r="D45" i="5"/>
  <c r="G45" i="5"/>
  <c r="F46" i="5"/>
  <c r="H45" i="5"/>
  <c r="L45" i="5"/>
  <c r="E45" i="5"/>
  <c r="C45" i="5"/>
  <c r="I45" i="5"/>
  <c r="J45" i="5" s="1"/>
  <c r="K45" i="5" s="1"/>
  <c r="H532" i="5"/>
  <c r="E532" i="5"/>
  <c r="S532" i="5"/>
  <c r="G532" i="5"/>
  <c r="F533" i="5"/>
  <c r="L532" i="5"/>
  <c r="D532" i="5"/>
  <c r="I532" i="5"/>
  <c r="J532" i="5" s="1"/>
  <c r="K532" i="5" s="1"/>
  <c r="C532" i="5"/>
  <c r="F390" i="5"/>
  <c r="L389" i="5"/>
  <c r="D389" i="5"/>
  <c r="S389" i="5"/>
  <c r="E389" i="5"/>
  <c r="G389" i="5"/>
  <c r="H389" i="5"/>
  <c r="I389" i="5"/>
  <c r="J389" i="5" s="1"/>
  <c r="K389" i="5" s="1"/>
  <c r="C389" i="5"/>
  <c r="L157" i="5"/>
  <c r="D157" i="5"/>
  <c r="G157" i="5"/>
  <c r="F158" i="5"/>
  <c r="H157" i="5"/>
  <c r="E157" i="5"/>
  <c r="S157" i="5"/>
  <c r="I157" i="5"/>
  <c r="J157" i="5" s="1"/>
  <c r="K157" i="5" s="1"/>
  <c r="C157" i="5"/>
  <c r="G648" i="5"/>
  <c r="H648" i="5"/>
  <c r="S648" i="5"/>
  <c r="F649" i="5"/>
  <c r="E648" i="5"/>
  <c r="L648" i="5"/>
  <c r="D648" i="5"/>
  <c r="C648" i="5"/>
  <c r="I648" i="5"/>
  <c r="J648" i="5" s="1"/>
  <c r="K648" i="5" s="1"/>
  <c r="D658" i="5"/>
  <c r="G658" i="5"/>
  <c r="L658" i="5"/>
  <c r="C658" i="5"/>
  <c r="F659" i="5"/>
  <c r="E658" i="5"/>
  <c r="H658" i="5"/>
  <c r="S658" i="5"/>
  <c r="I658" i="5"/>
  <c r="J658" i="5" s="1"/>
  <c r="K658" i="5" s="1"/>
  <c r="L726" i="5"/>
  <c r="D726" i="5"/>
  <c r="H726" i="5"/>
  <c r="F727" i="5"/>
  <c r="E726" i="5"/>
  <c r="G726" i="5"/>
  <c r="S726" i="5"/>
  <c r="C726" i="5"/>
  <c r="I726" i="5"/>
  <c r="J726" i="5" s="1"/>
  <c r="K726" i="5" s="1"/>
  <c r="G524" i="5"/>
  <c r="S524" i="5"/>
  <c r="H524" i="5"/>
  <c r="E524" i="5"/>
  <c r="L524" i="5"/>
  <c r="D524" i="5"/>
  <c r="F525" i="5"/>
  <c r="I524" i="5"/>
  <c r="J524" i="5" s="1"/>
  <c r="K524" i="5" s="1"/>
  <c r="C524" i="5"/>
  <c r="G612" i="5"/>
  <c r="H612" i="5"/>
  <c r="E612" i="5"/>
  <c r="S612" i="5"/>
  <c r="L612" i="5"/>
  <c r="D612" i="5"/>
  <c r="F613" i="5"/>
  <c r="I612" i="5"/>
  <c r="J612" i="5" s="1"/>
  <c r="K612" i="5" s="1"/>
  <c r="C612" i="5"/>
  <c r="D731" i="5"/>
  <c r="L731" i="5"/>
  <c r="G731" i="5"/>
  <c r="F732" i="5"/>
  <c r="H731" i="5"/>
  <c r="S731" i="5"/>
  <c r="E731" i="5"/>
  <c r="I731" i="5"/>
  <c r="J731" i="5" s="1"/>
  <c r="K731" i="5" s="1"/>
  <c r="C731" i="5"/>
  <c r="F698" i="5"/>
  <c r="H697" i="5"/>
  <c r="D697" i="5"/>
  <c r="G697" i="5"/>
  <c r="E697" i="5"/>
  <c r="S697" i="5"/>
  <c r="L697" i="5"/>
  <c r="I697" i="5"/>
  <c r="J697" i="5" s="1"/>
  <c r="K697" i="5" s="1"/>
  <c r="C697" i="5"/>
  <c r="D585" i="5"/>
  <c r="F586" i="5"/>
  <c r="E585" i="5"/>
  <c r="H585" i="5"/>
  <c r="G585" i="5"/>
  <c r="L585" i="5"/>
  <c r="S585" i="5"/>
  <c r="I585" i="5"/>
  <c r="J585" i="5" s="1"/>
  <c r="K585" i="5" s="1"/>
  <c r="C585" i="5"/>
  <c r="E282" i="5"/>
  <c r="F283" i="5"/>
  <c r="L282" i="5"/>
  <c r="G282" i="5"/>
  <c r="D282" i="5"/>
  <c r="S282" i="5"/>
  <c r="H282" i="5"/>
  <c r="I282" i="5"/>
  <c r="J282" i="5" s="1"/>
  <c r="K282" i="5" s="1"/>
  <c r="C282" i="5"/>
  <c r="D395" i="5"/>
  <c r="L395" i="5"/>
  <c r="H395" i="5"/>
  <c r="F396" i="5"/>
  <c r="E395" i="5"/>
  <c r="S395" i="5"/>
  <c r="G395" i="5"/>
  <c r="I395" i="5"/>
  <c r="J395" i="5" s="1"/>
  <c r="K395" i="5" s="1"/>
  <c r="C395" i="5"/>
  <c r="F246" i="5"/>
  <c r="E245" i="5"/>
  <c r="G245" i="5"/>
  <c r="D245" i="5"/>
  <c r="H245" i="5"/>
  <c r="S245" i="5"/>
  <c r="L245" i="5"/>
  <c r="I245" i="5"/>
  <c r="J245" i="5" s="1"/>
  <c r="K245" i="5" s="1"/>
  <c r="C245" i="5"/>
  <c r="D202" i="5"/>
  <c r="F203" i="5"/>
  <c r="E202" i="5"/>
  <c r="G202" i="5"/>
  <c r="S202" i="5"/>
  <c r="H202" i="5"/>
  <c r="L202" i="5"/>
  <c r="I202" i="5"/>
  <c r="J202" i="5" s="1"/>
  <c r="K202" i="5" s="1"/>
  <c r="C202" i="5"/>
  <c r="E539" i="5"/>
  <c r="S539" i="5"/>
  <c r="D539" i="5"/>
  <c r="F540" i="5"/>
  <c r="H539" i="5"/>
  <c r="L539" i="5"/>
  <c r="G539" i="5"/>
  <c r="I539" i="5"/>
  <c r="J539" i="5" s="1"/>
  <c r="K539" i="5" s="1"/>
  <c r="C539" i="5"/>
  <c r="F338" i="5"/>
  <c r="E337" i="5"/>
  <c r="D337" i="5"/>
  <c r="G337" i="5"/>
  <c r="L337" i="5"/>
  <c r="H337" i="5"/>
  <c r="S337" i="5"/>
  <c r="I337" i="5"/>
  <c r="J337" i="5" s="1"/>
  <c r="K337" i="5" s="1"/>
  <c r="C337" i="5"/>
  <c r="S474" i="5"/>
  <c r="E474" i="5"/>
  <c r="H474" i="5"/>
  <c r="F475" i="5"/>
  <c r="D474" i="5"/>
  <c r="L474" i="5"/>
  <c r="G474" i="5"/>
  <c r="I474" i="5"/>
  <c r="J474" i="5" s="1"/>
  <c r="K474" i="5" s="1"/>
  <c r="C474" i="5"/>
  <c r="S485" i="5"/>
  <c r="G485" i="5"/>
  <c r="D485" i="5"/>
  <c r="E485" i="5"/>
  <c r="L485" i="5"/>
  <c r="F486" i="5"/>
  <c r="H485" i="5"/>
  <c r="I485" i="5"/>
  <c r="J485" i="5" s="1"/>
  <c r="K485" i="5" s="1"/>
  <c r="C485" i="5"/>
  <c r="F614" i="5"/>
  <c r="E613" i="5"/>
  <c r="H613" i="5"/>
  <c r="D613" i="5"/>
  <c r="G613" i="5"/>
  <c r="S613" i="5"/>
  <c r="L613" i="5"/>
  <c r="I613" i="5"/>
  <c r="J613" i="5" s="1"/>
  <c r="K613" i="5" s="1"/>
  <c r="C613" i="5"/>
  <c r="H806" i="5"/>
  <c r="L806" i="5"/>
  <c r="G806" i="5"/>
  <c r="F807" i="5"/>
  <c r="I806" i="5"/>
  <c r="J806" i="5" s="1"/>
  <c r="K806" i="5" s="1"/>
  <c r="D806" i="5"/>
  <c r="S806" i="5"/>
  <c r="E806" i="5"/>
  <c r="C806" i="5"/>
  <c r="F665" i="5"/>
  <c r="E664" i="5"/>
  <c r="H664" i="5"/>
  <c r="L664" i="5"/>
  <c r="D664" i="5"/>
  <c r="G664" i="5"/>
  <c r="S664" i="5"/>
  <c r="C664" i="5"/>
  <c r="I664" i="5"/>
  <c r="J664" i="5" s="1"/>
  <c r="K664" i="5" s="1"/>
  <c r="G227" i="5"/>
  <c r="H227" i="5"/>
  <c r="F228" i="5"/>
  <c r="D227" i="5"/>
  <c r="S227" i="5"/>
  <c r="L227" i="5"/>
  <c r="E227" i="5"/>
  <c r="I227" i="5"/>
  <c r="J227" i="5" s="1"/>
  <c r="K227" i="5" s="1"/>
  <c r="C227" i="5"/>
  <c r="S194" i="5"/>
  <c r="H194" i="5"/>
  <c r="D194" i="5"/>
  <c r="F195" i="5"/>
  <c r="L194" i="5"/>
  <c r="G194" i="5"/>
  <c r="E194" i="5"/>
  <c r="I194" i="5"/>
  <c r="J194" i="5" s="1"/>
  <c r="K194" i="5" s="1"/>
  <c r="C194" i="5"/>
  <c r="S356" i="5"/>
  <c r="H356" i="5"/>
  <c r="F357" i="5"/>
  <c r="E356" i="5"/>
  <c r="G356" i="5"/>
  <c r="L356" i="5"/>
  <c r="D356" i="5"/>
  <c r="C356" i="5"/>
  <c r="I356" i="5"/>
  <c r="J356" i="5" s="1"/>
  <c r="K356" i="5" s="1"/>
  <c r="F822" i="5"/>
  <c r="H821" i="5"/>
  <c r="G821" i="5"/>
  <c r="I821" i="5"/>
  <c r="J821" i="5" s="1"/>
  <c r="K821" i="5" s="1"/>
  <c r="D821" i="5"/>
  <c r="S821" i="5"/>
  <c r="E821" i="5"/>
  <c r="L821" i="5"/>
  <c r="C821" i="5"/>
  <c r="D151" i="5"/>
  <c r="F152" i="5"/>
  <c r="G151" i="5"/>
  <c r="L151" i="5"/>
  <c r="E151" i="5"/>
  <c r="H151" i="5"/>
  <c r="S151" i="5"/>
  <c r="I151" i="5"/>
  <c r="J151" i="5" s="1"/>
  <c r="K151" i="5" s="1"/>
  <c r="C151" i="5"/>
  <c r="G716" i="5"/>
  <c r="E716" i="5"/>
  <c r="H716" i="5"/>
  <c r="L716" i="5"/>
  <c r="S716" i="5"/>
  <c r="F717" i="5"/>
  <c r="D716" i="5"/>
  <c r="I716" i="5"/>
  <c r="J716" i="5" s="1"/>
  <c r="K716" i="5" s="1"/>
  <c r="C716" i="5"/>
  <c r="F216" i="5"/>
  <c r="D215" i="5"/>
  <c r="S215" i="5"/>
  <c r="E215" i="5"/>
  <c r="L215" i="5"/>
  <c r="H215" i="5"/>
  <c r="G215" i="5"/>
  <c r="I215" i="5"/>
  <c r="J215" i="5" s="1"/>
  <c r="K215" i="5" s="1"/>
  <c r="C215" i="5"/>
  <c r="H786" i="5"/>
  <c r="L786" i="5"/>
  <c r="F787" i="5"/>
  <c r="E786" i="5"/>
  <c r="G786" i="5"/>
  <c r="D786" i="5"/>
  <c r="S786" i="5"/>
  <c r="C786" i="5"/>
  <c r="I786" i="5"/>
  <c r="J786" i="5" s="1"/>
  <c r="K786" i="5" s="1"/>
  <c r="G190" i="5"/>
  <c r="D190" i="5"/>
  <c r="H190" i="5"/>
  <c r="F191" i="5"/>
  <c r="E190" i="5"/>
  <c r="S190" i="5"/>
  <c r="L190" i="5"/>
  <c r="I190" i="5"/>
  <c r="J190" i="5" s="1"/>
  <c r="K190" i="5" s="1"/>
  <c r="C190" i="5"/>
  <c r="F248" i="5"/>
  <c r="S247" i="5"/>
  <c r="G247" i="5"/>
  <c r="L247" i="5"/>
  <c r="E247" i="5"/>
  <c r="D247" i="5"/>
  <c r="H247" i="5"/>
  <c r="I247" i="5"/>
  <c r="J247" i="5" s="1"/>
  <c r="K247" i="5" s="1"/>
  <c r="C247" i="5"/>
  <c r="H407" i="5"/>
  <c r="F408" i="5"/>
  <c r="L407" i="5"/>
  <c r="I407" i="5"/>
  <c r="J407" i="5" s="1"/>
  <c r="K407" i="5" s="1"/>
  <c r="S407" i="5"/>
  <c r="D407" i="5"/>
  <c r="E407" i="5"/>
  <c r="G407" i="5"/>
  <c r="C407" i="5"/>
  <c r="L592" i="5"/>
  <c r="S592" i="5"/>
  <c r="D592" i="5"/>
  <c r="E592" i="5"/>
  <c r="H592" i="5"/>
  <c r="G592" i="5"/>
  <c r="F593" i="5"/>
  <c r="I592" i="5"/>
  <c r="J592" i="5" s="1"/>
  <c r="K592" i="5" s="1"/>
  <c r="C592" i="5"/>
  <c r="D344" i="5"/>
  <c r="E344" i="5"/>
  <c r="S344" i="5"/>
  <c r="F345" i="5"/>
  <c r="L344" i="5"/>
  <c r="H344" i="5"/>
  <c r="G344" i="5"/>
  <c r="I344" i="5"/>
  <c r="J344" i="5" s="1"/>
  <c r="K344" i="5" s="1"/>
  <c r="C344" i="5"/>
  <c r="E57" i="5"/>
  <c r="H57" i="5"/>
  <c r="G57" i="5"/>
  <c r="S57" i="5"/>
  <c r="F58" i="5"/>
  <c r="D57" i="5"/>
  <c r="L57" i="5"/>
  <c r="I57" i="5"/>
  <c r="J57" i="5" s="1"/>
  <c r="K57" i="5" s="1"/>
  <c r="C57" i="5"/>
  <c r="E64" i="5"/>
  <c r="L64" i="5"/>
  <c r="F65" i="5"/>
  <c r="S64" i="5"/>
  <c r="D64" i="5"/>
  <c r="G64" i="5"/>
  <c r="H64" i="5"/>
  <c r="I64" i="5"/>
  <c r="J64" i="5" s="1"/>
  <c r="K64" i="5" s="1"/>
  <c r="C64" i="5"/>
  <c r="D91" i="5"/>
  <c r="S91" i="5"/>
  <c r="E91" i="5"/>
  <c r="L91" i="5"/>
  <c r="H91" i="5"/>
  <c r="G91" i="5"/>
  <c r="F92" i="5"/>
  <c r="I91" i="5"/>
  <c r="J91" i="5" s="1"/>
  <c r="K91" i="5" s="1"/>
  <c r="C91" i="5"/>
  <c r="D343" i="5"/>
  <c r="F344" i="5"/>
  <c r="S343" i="5"/>
  <c r="G343" i="5"/>
  <c r="E343" i="5"/>
  <c r="L343" i="5"/>
  <c r="H343" i="5"/>
  <c r="I343" i="5"/>
  <c r="J343" i="5" s="1"/>
  <c r="K343" i="5" s="1"/>
  <c r="C343" i="5"/>
  <c r="G560" i="5"/>
  <c r="S560" i="5"/>
  <c r="H560" i="5"/>
  <c r="E560" i="5"/>
  <c r="L560" i="5"/>
  <c r="D560" i="5"/>
  <c r="F561" i="5"/>
  <c r="I560" i="5"/>
  <c r="J560" i="5" s="1"/>
  <c r="K560" i="5" s="1"/>
  <c r="C560" i="5"/>
  <c r="D419" i="5"/>
  <c r="E419" i="5"/>
  <c r="G419" i="5"/>
  <c r="S419" i="5"/>
  <c r="L419" i="5"/>
  <c r="H419" i="5"/>
  <c r="F420" i="5"/>
  <c r="C419" i="5"/>
  <c r="I419" i="5"/>
  <c r="J419" i="5" s="1"/>
  <c r="K419" i="5" s="1"/>
  <c r="E681" i="5"/>
  <c r="G681" i="5"/>
  <c r="H681" i="5"/>
  <c r="S681" i="5"/>
  <c r="F682" i="5"/>
  <c r="D681" i="5"/>
  <c r="L681" i="5"/>
  <c r="C681" i="5"/>
  <c r="I681" i="5"/>
  <c r="J681" i="5" s="1"/>
  <c r="K681" i="5" s="1"/>
  <c r="H152" i="5"/>
  <c r="D152" i="5"/>
  <c r="S152" i="5"/>
  <c r="L152" i="5"/>
  <c r="G152" i="5"/>
  <c r="E152" i="5"/>
  <c r="F153" i="5"/>
  <c r="I152" i="5"/>
  <c r="J152" i="5" s="1"/>
  <c r="K152" i="5" s="1"/>
  <c r="C152" i="5"/>
  <c r="H315" i="5"/>
  <c r="D315" i="5"/>
  <c r="L315" i="5"/>
  <c r="E315" i="5"/>
  <c r="G315" i="5"/>
  <c r="S315" i="5"/>
  <c r="F316" i="5"/>
  <c r="I315" i="5"/>
  <c r="J315" i="5" s="1"/>
  <c r="K315" i="5" s="1"/>
  <c r="C315" i="5"/>
  <c r="H137" i="5"/>
  <c r="L137" i="5"/>
  <c r="S137" i="5"/>
  <c r="E137" i="5"/>
  <c r="G137" i="5"/>
  <c r="D137" i="5"/>
  <c r="F138" i="5"/>
  <c r="C137" i="5"/>
  <c r="I137" i="5"/>
  <c r="J137" i="5" s="1"/>
  <c r="K137" i="5" s="1"/>
  <c r="G29" i="5"/>
  <c r="F30" i="5"/>
  <c r="L29" i="5"/>
  <c r="E29" i="5"/>
  <c r="H29" i="5"/>
  <c r="D29" i="5"/>
  <c r="S29" i="5"/>
  <c r="I29" i="5"/>
  <c r="J29" i="5" s="1"/>
  <c r="K29" i="5" s="1"/>
  <c r="C29" i="5"/>
  <c r="S36" i="5"/>
  <c r="F37" i="5"/>
  <c r="D36" i="5"/>
  <c r="L36" i="5"/>
  <c r="E36" i="5"/>
  <c r="G36" i="5"/>
  <c r="H36" i="5"/>
  <c r="C36" i="5"/>
  <c r="I36" i="5"/>
  <c r="J36" i="5" s="1"/>
  <c r="K36" i="5" s="1"/>
  <c r="D289" i="5"/>
  <c r="S289" i="5"/>
  <c r="E289" i="5"/>
  <c r="L289" i="5"/>
  <c r="H289" i="5"/>
  <c r="F290" i="5"/>
  <c r="G289" i="5"/>
  <c r="C289" i="5"/>
  <c r="I289" i="5"/>
  <c r="J289" i="5" s="1"/>
  <c r="K289" i="5" s="1"/>
  <c r="D737" i="5"/>
  <c r="S737" i="5"/>
  <c r="E737" i="5"/>
  <c r="L737" i="5"/>
  <c r="H737" i="5"/>
  <c r="F738" i="5"/>
  <c r="G737" i="5"/>
  <c r="C737" i="5"/>
  <c r="I737" i="5"/>
  <c r="J737" i="5" s="1"/>
  <c r="K737" i="5" s="1"/>
  <c r="S804" i="5"/>
  <c r="L804" i="5"/>
  <c r="E804" i="5"/>
  <c r="G804" i="5"/>
  <c r="D804" i="5"/>
  <c r="H804" i="5"/>
  <c r="F805" i="5"/>
  <c r="I804" i="5"/>
  <c r="J804" i="5" s="1"/>
  <c r="K804" i="5" s="1"/>
  <c r="C804" i="5"/>
  <c r="S220" i="5"/>
  <c r="H220" i="5"/>
  <c r="F221" i="5"/>
  <c r="L220" i="5"/>
  <c r="G220" i="5"/>
  <c r="E220" i="5"/>
  <c r="D220" i="5"/>
  <c r="C220" i="5"/>
  <c r="I220" i="5"/>
  <c r="J220" i="5" s="1"/>
  <c r="K220" i="5" s="1"/>
  <c r="F450" i="5"/>
  <c r="E449" i="5"/>
  <c r="S449" i="5"/>
  <c r="D449" i="5"/>
  <c r="H449" i="5"/>
  <c r="L449" i="5"/>
  <c r="G449" i="5"/>
  <c r="I449" i="5"/>
  <c r="J449" i="5" s="1"/>
  <c r="K449" i="5" s="1"/>
  <c r="C449" i="5"/>
  <c r="D452" i="5"/>
  <c r="E452" i="5"/>
  <c r="G452" i="5"/>
  <c r="H452" i="5"/>
  <c r="L452" i="5"/>
  <c r="F453" i="5"/>
  <c r="S452" i="5"/>
  <c r="C452" i="5"/>
  <c r="I452" i="5"/>
  <c r="J452" i="5" s="1"/>
  <c r="K452" i="5" s="1"/>
  <c r="H393" i="5"/>
  <c r="D393" i="5"/>
  <c r="F394" i="5"/>
  <c r="S393" i="5"/>
  <c r="L393" i="5"/>
  <c r="G393" i="5"/>
  <c r="E393" i="5"/>
  <c r="C393" i="5"/>
  <c r="I393" i="5"/>
  <c r="J393" i="5" s="1"/>
  <c r="K393" i="5" s="1"/>
  <c r="H123" i="5"/>
  <c r="F124" i="5"/>
  <c r="E123" i="5"/>
  <c r="D123" i="5"/>
  <c r="G123" i="5"/>
  <c r="L123" i="5"/>
  <c r="S123" i="5"/>
  <c r="I123" i="5"/>
  <c r="J123" i="5" s="1"/>
  <c r="K123" i="5" s="1"/>
  <c r="C123" i="5"/>
  <c r="D759" i="5"/>
  <c r="E759" i="5"/>
  <c r="F760" i="5"/>
  <c r="S759" i="5"/>
  <c r="I759" i="5"/>
  <c r="J759" i="5" s="1"/>
  <c r="K759" i="5" s="1"/>
  <c r="H759" i="5"/>
  <c r="L759" i="5"/>
  <c r="G759" i="5"/>
  <c r="C759" i="5"/>
  <c r="G429" i="5"/>
  <c r="F430" i="5"/>
  <c r="D429" i="5"/>
  <c r="H429" i="5"/>
  <c r="S429" i="5"/>
  <c r="L429" i="5"/>
  <c r="E429" i="5"/>
  <c r="I429" i="5"/>
  <c r="J429" i="5" s="1"/>
  <c r="K429" i="5" s="1"/>
  <c r="C429" i="5"/>
  <c r="D460" i="5"/>
  <c r="G460" i="5"/>
  <c r="E460" i="5"/>
  <c r="H460" i="5"/>
  <c r="L460" i="5"/>
  <c r="S460" i="5"/>
  <c r="F461" i="5"/>
  <c r="C460" i="5"/>
  <c r="I460" i="5"/>
  <c r="J460" i="5" s="1"/>
  <c r="K460" i="5" s="1"/>
  <c r="D303" i="5"/>
  <c r="G303" i="5"/>
  <c r="L303" i="5"/>
  <c r="F304" i="5"/>
  <c r="S303" i="5"/>
  <c r="E303" i="5"/>
  <c r="H303" i="5"/>
  <c r="I303" i="5"/>
  <c r="J303" i="5" s="1"/>
  <c r="K303" i="5" s="1"/>
  <c r="C303" i="5"/>
  <c r="H656" i="5"/>
  <c r="D656" i="5"/>
  <c r="G656" i="5"/>
  <c r="L656" i="5"/>
  <c r="F657" i="5"/>
  <c r="S656" i="5"/>
  <c r="E656" i="5"/>
  <c r="I656" i="5"/>
  <c r="J656" i="5" s="1"/>
  <c r="K656" i="5" s="1"/>
  <c r="C656" i="5"/>
  <c r="S355" i="5"/>
  <c r="F356" i="5"/>
  <c r="E355" i="5"/>
  <c r="L355" i="5"/>
  <c r="D355" i="5"/>
  <c r="H355" i="5"/>
  <c r="G355" i="5"/>
  <c r="C355" i="5"/>
  <c r="I355" i="5"/>
  <c r="J355" i="5" s="1"/>
  <c r="K355" i="5" s="1"/>
  <c r="E517" i="5"/>
  <c r="G517" i="5"/>
  <c r="D517" i="5"/>
  <c r="H517" i="5"/>
  <c r="S517" i="5"/>
  <c r="F518" i="5"/>
  <c r="L517" i="5"/>
  <c r="I517" i="5"/>
  <c r="J517" i="5" s="1"/>
  <c r="K517" i="5" s="1"/>
  <c r="C517" i="5"/>
  <c r="H775" i="5"/>
  <c r="E775" i="5"/>
  <c r="F776" i="5"/>
  <c r="L775" i="5"/>
  <c r="S775" i="5"/>
  <c r="D775" i="5"/>
  <c r="G775" i="5"/>
  <c r="C775" i="5"/>
  <c r="I775" i="5"/>
  <c r="J775" i="5" s="1"/>
  <c r="K775" i="5" s="1"/>
  <c r="G700" i="5"/>
  <c r="S700" i="5"/>
  <c r="L700" i="5"/>
  <c r="F701" i="5"/>
  <c r="H700" i="5"/>
  <c r="E700" i="5"/>
  <c r="D700" i="5"/>
  <c r="I700" i="5"/>
  <c r="J700" i="5" s="1"/>
  <c r="K700" i="5" s="1"/>
  <c r="C700" i="5"/>
  <c r="G112" i="5"/>
  <c r="E112" i="5"/>
  <c r="L112" i="5"/>
  <c r="F113" i="5"/>
  <c r="S112" i="5"/>
  <c r="H112" i="5"/>
  <c r="D112" i="5"/>
  <c r="I112" i="5"/>
  <c r="J112" i="5" s="1"/>
  <c r="K112" i="5" s="1"/>
  <c r="C112" i="5"/>
  <c r="G43" i="5"/>
  <c r="F44" i="5"/>
  <c r="D43" i="5"/>
  <c r="E43" i="5"/>
  <c r="L43" i="5"/>
  <c r="S43" i="5"/>
  <c r="H43" i="5"/>
  <c r="I43" i="5"/>
  <c r="J43" i="5" s="1"/>
  <c r="K43" i="5" s="1"/>
  <c r="C43" i="5"/>
  <c r="G14" i="5"/>
  <c r="F15" i="5"/>
  <c r="E14" i="5"/>
  <c r="L14" i="5"/>
  <c r="H14" i="5"/>
  <c r="D14" i="5"/>
  <c r="S14" i="5"/>
  <c r="I14" i="5"/>
  <c r="J14" i="5" s="1"/>
  <c r="K14" i="5" s="1"/>
  <c r="C14" i="5"/>
  <c r="F589" i="5"/>
  <c r="G588" i="5"/>
  <c r="S588" i="5"/>
  <c r="L588" i="5"/>
  <c r="D588" i="5"/>
  <c r="E588" i="5"/>
  <c r="H588" i="5"/>
  <c r="I588" i="5"/>
  <c r="J588" i="5" s="1"/>
  <c r="K588" i="5" s="1"/>
  <c r="C588" i="5"/>
  <c r="L269" i="5"/>
  <c r="D269" i="5"/>
  <c r="G269" i="5"/>
  <c r="I269" i="5"/>
  <c r="J269" i="5" s="1"/>
  <c r="K269" i="5" s="1"/>
  <c r="S269" i="5"/>
  <c r="E269" i="5"/>
  <c r="F270" i="5"/>
  <c r="H269" i="5"/>
  <c r="C269" i="5"/>
  <c r="G826" i="5"/>
  <c r="D826" i="5"/>
  <c r="H826" i="5"/>
  <c r="E826" i="5"/>
  <c r="F827" i="5"/>
  <c r="S826" i="5"/>
  <c r="L826" i="5"/>
  <c r="I826" i="5"/>
  <c r="J826" i="5" s="1"/>
  <c r="K826" i="5" s="1"/>
  <c r="C826" i="5"/>
  <c r="F796" i="5"/>
  <c r="L795" i="5"/>
  <c r="S795" i="5"/>
  <c r="G795" i="5"/>
  <c r="E795" i="5"/>
  <c r="D795" i="5"/>
  <c r="H795" i="5"/>
  <c r="I795" i="5"/>
  <c r="J795" i="5" s="1"/>
  <c r="K795" i="5" s="1"/>
  <c r="C795" i="5"/>
  <c r="F468" i="5"/>
  <c r="L467" i="5"/>
  <c r="E467" i="5"/>
  <c r="H467" i="5"/>
  <c r="G467" i="5"/>
  <c r="D467" i="5"/>
  <c r="S467" i="5"/>
  <c r="I467" i="5"/>
  <c r="J467" i="5" s="1"/>
  <c r="K467" i="5" s="1"/>
  <c r="C467" i="5"/>
  <c r="S749" i="5"/>
  <c r="D749" i="5"/>
  <c r="L749" i="5"/>
  <c r="H749" i="5"/>
  <c r="E749" i="5"/>
  <c r="G749" i="5"/>
  <c r="F750" i="5"/>
  <c r="I749" i="5"/>
  <c r="J749" i="5" s="1"/>
  <c r="K749" i="5" s="1"/>
  <c r="C749" i="5"/>
  <c r="S567" i="5"/>
  <c r="H567" i="5"/>
  <c r="F568" i="5"/>
  <c r="G567" i="5"/>
  <c r="I567" i="5"/>
  <c r="J567" i="5" s="1"/>
  <c r="K567" i="5" s="1"/>
  <c r="L567" i="5"/>
  <c r="E567" i="5"/>
  <c r="D567" i="5"/>
  <c r="C567" i="5"/>
  <c r="H422" i="5"/>
  <c r="E422" i="5"/>
  <c r="S422" i="5"/>
  <c r="D422" i="5"/>
  <c r="G422" i="5"/>
  <c r="L422" i="5"/>
  <c r="F423" i="5"/>
  <c r="I422" i="5"/>
  <c r="J422" i="5" s="1"/>
  <c r="K422" i="5" s="1"/>
  <c r="C422" i="5"/>
  <c r="L643" i="5"/>
  <c r="D643" i="5"/>
  <c r="H643" i="5"/>
  <c r="G643" i="5"/>
  <c r="E643" i="5"/>
  <c r="F644" i="5"/>
  <c r="S643" i="5"/>
  <c r="I643" i="5"/>
  <c r="J643" i="5" s="1"/>
  <c r="K643" i="5" s="1"/>
  <c r="C643" i="5"/>
  <c r="G410" i="5"/>
  <c r="L410" i="5"/>
  <c r="S410" i="5"/>
  <c r="E410" i="5"/>
  <c r="H410" i="5"/>
  <c r="D410" i="5"/>
  <c r="F411" i="5"/>
  <c r="I410" i="5"/>
  <c r="J410" i="5" s="1"/>
  <c r="K410" i="5" s="1"/>
  <c r="C410" i="5"/>
  <c r="D825" i="5"/>
  <c r="G825" i="5"/>
  <c r="L825" i="5"/>
  <c r="E825" i="5"/>
  <c r="F826" i="5"/>
  <c r="H825" i="5"/>
  <c r="S825" i="5"/>
  <c r="I825" i="5"/>
  <c r="J825" i="5" s="1"/>
  <c r="K825" i="5" s="1"/>
  <c r="C825" i="5"/>
  <c r="L41" i="5"/>
  <c r="G41" i="5"/>
  <c r="F42" i="5"/>
  <c r="D41" i="5"/>
  <c r="S41" i="5"/>
  <c r="H41" i="5"/>
  <c r="E41" i="5"/>
  <c r="I41" i="5"/>
  <c r="J41" i="5" s="1"/>
  <c r="K41" i="5" s="1"/>
  <c r="C41" i="5"/>
  <c r="S811" i="5"/>
  <c r="D811" i="5"/>
  <c r="L811" i="5"/>
  <c r="H811" i="5"/>
  <c r="F812" i="5"/>
  <c r="E811" i="5"/>
  <c r="G811" i="5"/>
  <c r="C811" i="5"/>
  <c r="I811" i="5"/>
  <c r="J811" i="5" s="1"/>
  <c r="K811" i="5" s="1"/>
  <c r="L493" i="5"/>
  <c r="F494" i="5"/>
  <c r="D493" i="5"/>
  <c r="G493" i="5"/>
  <c r="I493" i="5"/>
  <c r="J493" i="5" s="1"/>
  <c r="K493" i="5" s="1"/>
  <c r="H493" i="5"/>
  <c r="E493" i="5"/>
  <c r="S493" i="5"/>
  <c r="C493" i="5"/>
  <c r="E153" i="5"/>
  <c r="D153" i="5"/>
  <c r="L153" i="5"/>
  <c r="G153" i="5"/>
  <c r="C153" i="5"/>
  <c r="I153" i="5"/>
  <c r="J153" i="5" s="1"/>
  <c r="K153" i="5" s="1"/>
  <c r="H153" i="5"/>
  <c r="S153" i="5"/>
  <c r="F154" i="5"/>
  <c r="E459" i="5"/>
  <c r="D459" i="5"/>
  <c r="S459" i="5"/>
  <c r="I459" i="5"/>
  <c r="J459" i="5" s="1"/>
  <c r="K459" i="5" s="1"/>
  <c r="C459" i="5"/>
  <c r="G459" i="5"/>
  <c r="L459" i="5"/>
  <c r="H459" i="5"/>
  <c r="F460" i="5"/>
  <c r="L147" i="5"/>
  <c r="H147" i="5"/>
  <c r="F148" i="5"/>
  <c r="I147" i="5"/>
  <c r="J147" i="5" s="1"/>
  <c r="K147" i="5" s="1"/>
  <c r="C147" i="5"/>
  <c r="D147" i="5"/>
  <c r="S147" i="5"/>
  <c r="E147" i="5"/>
  <c r="G147" i="5"/>
  <c r="G173" i="5"/>
  <c r="H173" i="5"/>
  <c r="F174" i="5"/>
  <c r="L173" i="5"/>
  <c r="D173" i="5"/>
  <c r="S173" i="5"/>
  <c r="E173" i="5"/>
  <c r="I173" i="5"/>
  <c r="J173" i="5" s="1"/>
  <c r="K173" i="5" s="1"/>
  <c r="C173" i="5"/>
  <c r="D598" i="5"/>
  <c r="H598" i="5"/>
  <c r="G598" i="5"/>
  <c r="I598" i="5"/>
  <c r="J598" i="5" s="1"/>
  <c r="K598" i="5" s="1"/>
  <c r="S598" i="5"/>
  <c r="L598" i="5"/>
  <c r="E598" i="5"/>
  <c r="F599" i="5"/>
  <c r="C598" i="5"/>
  <c r="H559" i="5"/>
  <c r="E559" i="5"/>
  <c r="S559" i="5"/>
  <c r="L559" i="5"/>
  <c r="G559" i="5"/>
  <c r="F560" i="5"/>
  <c r="D559" i="5"/>
  <c r="I559" i="5"/>
  <c r="J559" i="5" s="1"/>
  <c r="K559" i="5" s="1"/>
  <c r="C559" i="5"/>
  <c r="E831" i="5"/>
  <c r="G831" i="5"/>
  <c r="H831" i="5"/>
  <c r="D831" i="5"/>
  <c r="L831" i="5"/>
  <c r="F832" i="5"/>
  <c r="S831" i="5"/>
  <c r="I831" i="5"/>
  <c r="J831" i="5" s="1"/>
  <c r="K831" i="5" s="1"/>
  <c r="C831" i="5"/>
  <c r="E375" i="5"/>
  <c r="F376" i="5"/>
  <c r="L375" i="5"/>
  <c r="D375" i="5"/>
  <c r="S375" i="5"/>
  <c r="H375" i="5"/>
  <c r="G375" i="5"/>
  <c r="C375" i="5"/>
  <c r="I375" i="5"/>
  <c r="J375" i="5" s="1"/>
  <c r="K375" i="5" s="1"/>
  <c r="H184" i="5"/>
  <c r="G184" i="5"/>
  <c r="F185" i="5"/>
  <c r="L184" i="5"/>
  <c r="D184" i="5"/>
  <c r="E184" i="5"/>
  <c r="S184" i="5"/>
  <c r="I184" i="5"/>
  <c r="J184" i="5" s="1"/>
  <c r="K184" i="5" s="1"/>
  <c r="C184" i="5"/>
  <c r="G378" i="5"/>
  <c r="H378" i="5"/>
  <c r="D378" i="5"/>
  <c r="S378" i="5"/>
  <c r="E378" i="5"/>
  <c r="L378" i="5"/>
  <c r="F379" i="5"/>
  <c r="C378" i="5"/>
  <c r="I378" i="5"/>
  <c r="J378" i="5" s="1"/>
  <c r="K378" i="5" s="1"/>
  <c r="D431" i="5"/>
  <c r="G431" i="5"/>
  <c r="S431" i="5"/>
  <c r="F432" i="5"/>
  <c r="H431" i="5"/>
  <c r="L431" i="5"/>
  <c r="E431" i="5"/>
  <c r="I431" i="5"/>
  <c r="J431" i="5" s="1"/>
  <c r="K431" i="5" s="1"/>
  <c r="C431" i="5"/>
  <c r="F108" i="5"/>
  <c r="L107" i="5"/>
  <c r="S107" i="5"/>
  <c r="I107" i="5"/>
  <c r="J107" i="5" s="1"/>
  <c r="K107" i="5" s="1"/>
  <c r="E107" i="5"/>
  <c r="G107" i="5"/>
  <c r="H107" i="5"/>
  <c r="D107" i="5"/>
  <c r="C107" i="5"/>
  <c r="G300" i="5"/>
  <c r="S300" i="5"/>
  <c r="H300" i="5"/>
  <c r="E300" i="5"/>
  <c r="L300" i="5"/>
  <c r="D300" i="5"/>
  <c r="F301" i="5"/>
  <c r="C300" i="5"/>
  <c r="I300" i="5"/>
  <c r="J300" i="5" s="1"/>
  <c r="K300" i="5" s="1"/>
  <c r="S773" i="5"/>
  <c r="F774" i="5"/>
  <c r="D773" i="5"/>
  <c r="E773" i="5"/>
  <c r="L773" i="5"/>
  <c r="H773" i="5"/>
  <c r="G773" i="5"/>
  <c r="I773" i="5"/>
  <c r="J773" i="5" s="1"/>
  <c r="K773" i="5" s="1"/>
  <c r="C773" i="5"/>
  <c r="L228" i="5"/>
  <c r="G228" i="5"/>
  <c r="H228" i="5"/>
  <c r="E228" i="5"/>
  <c r="D228" i="5"/>
  <c r="S228" i="5"/>
  <c r="F229" i="5"/>
  <c r="C228" i="5"/>
  <c r="I228" i="5"/>
  <c r="J228" i="5" s="1"/>
  <c r="K228" i="5" s="1"/>
  <c r="G815" i="5"/>
  <c r="F816" i="5"/>
  <c r="E815" i="5"/>
  <c r="D815" i="5"/>
  <c r="S815" i="5"/>
  <c r="H815" i="5"/>
  <c r="L815" i="5"/>
  <c r="I815" i="5"/>
  <c r="J815" i="5" s="1"/>
  <c r="K815" i="5" s="1"/>
  <c r="C815" i="5"/>
  <c r="F259" i="5"/>
  <c r="D472" i="5"/>
  <c r="F473" i="5"/>
  <c r="F254" i="5"/>
  <c r="D350" i="5"/>
  <c r="S350" i="5"/>
  <c r="G350" i="5"/>
  <c r="H350" i="5"/>
  <c r="E350" i="5"/>
  <c r="F351" i="5"/>
  <c r="L350" i="5"/>
  <c r="I350" i="5"/>
  <c r="J350" i="5" s="1"/>
  <c r="K350" i="5" s="1"/>
  <c r="C350" i="5"/>
  <c r="G447" i="5"/>
  <c r="E447" i="5"/>
  <c r="F448" i="5"/>
  <c r="S447" i="5"/>
  <c r="D447" i="5"/>
  <c r="L447" i="5"/>
  <c r="H447" i="5"/>
  <c r="I447" i="5"/>
  <c r="J447" i="5" s="1"/>
  <c r="K447" i="5" s="1"/>
  <c r="C447" i="5"/>
  <c r="L590" i="5"/>
  <c r="S590" i="5"/>
  <c r="H590" i="5"/>
  <c r="G590" i="5"/>
  <c r="E590" i="5"/>
  <c r="F591" i="5"/>
  <c r="D590" i="5"/>
  <c r="I590" i="5"/>
  <c r="J590" i="5" s="1"/>
  <c r="K590" i="5" s="1"/>
  <c r="C590" i="5"/>
  <c r="E723" i="5"/>
  <c r="S723" i="5"/>
  <c r="H723" i="5"/>
  <c r="D723" i="5"/>
  <c r="L723" i="5"/>
  <c r="G723" i="5"/>
  <c r="F724" i="5"/>
  <c r="I723" i="5"/>
  <c r="J723" i="5" s="1"/>
  <c r="K723" i="5" s="1"/>
  <c r="C723" i="5"/>
  <c r="F690" i="5"/>
  <c r="D689" i="5"/>
  <c r="S689" i="5"/>
  <c r="E689" i="5"/>
  <c r="L689" i="5"/>
  <c r="H689" i="5"/>
  <c r="G689" i="5"/>
  <c r="I689" i="5"/>
  <c r="J689" i="5" s="1"/>
  <c r="K689" i="5" s="1"/>
  <c r="C689" i="5"/>
  <c r="F99" i="5"/>
  <c r="E98" i="5"/>
  <c r="H98" i="5"/>
  <c r="S98" i="5"/>
  <c r="G98" i="5"/>
  <c r="D98" i="5"/>
  <c r="L98" i="5"/>
  <c r="I98" i="5"/>
  <c r="J98" i="5" s="1"/>
  <c r="K98" i="5" s="1"/>
  <c r="C98" i="5"/>
  <c r="L430" i="5"/>
  <c r="H430" i="5"/>
  <c r="G430" i="5"/>
  <c r="F431" i="5"/>
  <c r="S430" i="5"/>
  <c r="D430" i="5"/>
  <c r="E430" i="5"/>
  <c r="I430" i="5"/>
  <c r="J430" i="5" s="1"/>
  <c r="K430" i="5" s="1"/>
  <c r="C430" i="5"/>
  <c r="E168" i="5"/>
  <c r="F169" i="5"/>
  <c r="L168" i="5"/>
  <c r="H168" i="5"/>
  <c r="S168" i="5"/>
  <c r="D168" i="5"/>
  <c r="G168" i="5"/>
  <c r="I168" i="5"/>
  <c r="J168" i="5" s="1"/>
  <c r="K168" i="5" s="1"/>
  <c r="C168" i="5"/>
  <c r="H609" i="5"/>
  <c r="D609" i="5"/>
  <c r="F610" i="5"/>
  <c r="L609" i="5"/>
  <c r="G609" i="5"/>
  <c r="S609" i="5"/>
  <c r="E609" i="5"/>
  <c r="I609" i="5"/>
  <c r="J609" i="5" s="1"/>
  <c r="K609" i="5" s="1"/>
  <c r="C609" i="5"/>
  <c r="L809" i="5"/>
  <c r="D809" i="5"/>
  <c r="F810" i="5"/>
  <c r="G809" i="5"/>
  <c r="S809" i="5"/>
  <c r="E809" i="5"/>
  <c r="H809" i="5"/>
  <c r="I809" i="5"/>
  <c r="J809" i="5" s="1"/>
  <c r="K809" i="5" s="1"/>
  <c r="C809" i="5"/>
  <c r="D463" i="5"/>
  <c r="E463" i="5"/>
  <c r="H463" i="5"/>
  <c r="F464" i="5"/>
  <c r="G463" i="5"/>
  <c r="S463" i="5"/>
  <c r="L463" i="5"/>
  <c r="I463" i="5"/>
  <c r="J463" i="5" s="1"/>
  <c r="K463" i="5" s="1"/>
  <c r="C463" i="5"/>
  <c r="S334" i="5"/>
  <c r="E334" i="5"/>
  <c r="F335" i="5"/>
  <c r="H334" i="5"/>
  <c r="I334" i="5"/>
  <c r="J334" i="5" s="1"/>
  <c r="K334" i="5" s="1"/>
  <c r="D334" i="5"/>
  <c r="L334" i="5"/>
  <c r="G334" i="5"/>
  <c r="C334" i="5"/>
  <c r="F645" i="5"/>
  <c r="S644" i="5"/>
  <c r="L644" i="5"/>
  <c r="E644" i="5"/>
  <c r="D644" i="5"/>
  <c r="H644" i="5"/>
  <c r="G644" i="5"/>
  <c r="C644" i="5"/>
  <c r="I644" i="5"/>
  <c r="J644" i="5" s="1"/>
  <c r="K644" i="5" s="1"/>
  <c r="E617" i="5"/>
  <c r="H617" i="5"/>
  <c r="D617" i="5"/>
  <c r="L617" i="5"/>
  <c r="G617" i="5"/>
  <c r="S617" i="5"/>
  <c r="F618" i="5"/>
  <c r="C617" i="5"/>
  <c r="I617" i="5"/>
  <c r="J617" i="5" s="1"/>
  <c r="K617" i="5" s="1"/>
  <c r="H230" i="5"/>
  <c r="D230" i="5"/>
  <c r="S230" i="5"/>
  <c r="L230" i="5"/>
  <c r="G230" i="5"/>
  <c r="E230" i="5"/>
  <c r="F231" i="5"/>
  <c r="I230" i="5"/>
  <c r="J230" i="5" s="1"/>
  <c r="K230" i="5" s="1"/>
  <c r="C230" i="5"/>
  <c r="H167" i="5"/>
  <c r="D167" i="5"/>
  <c r="E167" i="5"/>
  <c r="F168" i="5"/>
  <c r="G167" i="5"/>
  <c r="S167" i="5"/>
  <c r="L167" i="5"/>
  <c r="I167" i="5"/>
  <c r="J167" i="5" s="1"/>
  <c r="K167" i="5" s="1"/>
  <c r="C167" i="5"/>
  <c r="H272" i="5"/>
  <c r="D272" i="5"/>
  <c r="L272" i="5"/>
  <c r="G272" i="5"/>
  <c r="E272" i="5"/>
  <c r="S272" i="5"/>
  <c r="F273" i="5"/>
  <c r="I272" i="5"/>
  <c r="J272" i="5" s="1"/>
  <c r="K272" i="5" s="1"/>
  <c r="C272" i="5"/>
  <c r="H339" i="5"/>
  <c r="F340" i="5"/>
  <c r="L339" i="5"/>
  <c r="D339" i="5"/>
  <c r="S339" i="5"/>
  <c r="G339" i="5"/>
  <c r="E339" i="5"/>
  <c r="C339" i="5"/>
  <c r="I339" i="5"/>
  <c r="J339" i="5" s="1"/>
  <c r="K339" i="5" s="1"/>
  <c r="D189" i="5"/>
  <c r="H189" i="5"/>
  <c r="F190" i="5"/>
  <c r="G189" i="5"/>
  <c r="L189" i="5"/>
  <c r="S189" i="5"/>
  <c r="E189" i="5"/>
  <c r="I189" i="5"/>
  <c r="J189" i="5" s="1"/>
  <c r="K189" i="5" s="1"/>
  <c r="C189" i="5"/>
  <c r="L172" i="5"/>
  <c r="E172" i="5"/>
  <c r="G172" i="5"/>
  <c r="F173" i="5"/>
  <c r="S172" i="5"/>
  <c r="H172" i="5"/>
  <c r="D172" i="5"/>
  <c r="I172" i="5"/>
  <c r="J172" i="5" s="1"/>
  <c r="K172" i="5" s="1"/>
  <c r="C172" i="5"/>
  <c r="D372" i="5"/>
  <c r="E372" i="5"/>
  <c r="H372" i="5"/>
  <c r="G372" i="5"/>
  <c r="F373" i="5"/>
  <c r="L372" i="5"/>
  <c r="S372" i="5"/>
  <c r="I372" i="5"/>
  <c r="J372" i="5" s="1"/>
  <c r="K372" i="5" s="1"/>
  <c r="C372" i="5"/>
  <c r="S427" i="5"/>
  <c r="L427" i="5"/>
  <c r="D427" i="5"/>
  <c r="G427" i="5"/>
  <c r="E427" i="5"/>
  <c r="F428" i="5"/>
  <c r="H427" i="5"/>
  <c r="C427" i="5"/>
  <c r="I427" i="5"/>
  <c r="J427" i="5" s="1"/>
  <c r="K427" i="5" s="1"/>
  <c r="H651" i="5"/>
  <c r="F652" i="5"/>
  <c r="S651" i="5"/>
  <c r="D651" i="5"/>
  <c r="L651" i="5"/>
  <c r="G651" i="5"/>
  <c r="E651" i="5"/>
  <c r="C651" i="5"/>
  <c r="I651" i="5"/>
  <c r="J651" i="5" s="1"/>
  <c r="K651" i="5" s="1"/>
  <c r="L743" i="5"/>
  <c r="H743" i="5"/>
  <c r="D743" i="5"/>
  <c r="S743" i="5"/>
  <c r="F744" i="5"/>
  <c r="E743" i="5"/>
  <c r="G743" i="5"/>
  <c r="C743" i="5"/>
  <c r="I743" i="5"/>
  <c r="J743" i="5" s="1"/>
  <c r="K743" i="5" s="1"/>
  <c r="S800" i="5"/>
  <c r="G800" i="5"/>
  <c r="F801" i="5"/>
  <c r="H800" i="5"/>
  <c r="D800" i="5"/>
  <c r="E800" i="5"/>
  <c r="L800" i="5"/>
  <c r="C800" i="5"/>
  <c r="I800" i="5"/>
  <c r="J800" i="5" s="1"/>
  <c r="K800" i="5" s="1"/>
  <c r="G443" i="5"/>
  <c r="L443" i="5"/>
  <c r="H443" i="5"/>
  <c r="D443" i="5"/>
  <c r="E443" i="5"/>
  <c r="S443" i="5"/>
  <c r="F444" i="5"/>
  <c r="I443" i="5"/>
  <c r="J443" i="5" s="1"/>
  <c r="K443" i="5" s="1"/>
  <c r="C443" i="5"/>
  <c r="S630" i="5"/>
  <c r="D630" i="5"/>
  <c r="F631" i="5"/>
  <c r="E630" i="5"/>
  <c r="L630" i="5"/>
  <c r="H630" i="5"/>
  <c r="G630" i="5"/>
  <c r="I630" i="5"/>
  <c r="J630" i="5" s="1"/>
  <c r="K630" i="5" s="1"/>
  <c r="C630" i="5"/>
  <c r="H6" i="5"/>
  <c r="G6" i="5"/>
  <c r="S6" i="5"/>
  <c r="D6" i="5"/>
  <c r="E6" i="5"/>
  <c r="L6" i="5"/>
  <c r="F7" i="5"/>
  <c r="I6" i="5"/>
  <c r="J6" i="5" s="1"/>
  <c r="K6" i="5" s="1"/>
  <c r="C6" i="5"/>
  <c r="D610" i="5"/>
  <c r="L610" i="5"/>
  <c r="F611" i="5"/>
  <c r="E610" i="5"/>
  <c r="H610" i="5"/>
  <c r="G610" i="5"/>
  <c r="S610" i="5"/>
  <c r="I610" i="5"/>
  <c r="J610" i="5" s="1"/>
  <c r="K610" i="5" s="1"/>
  <c r="C610" i="5"/>
  <c r="D63" i="5"/>
  <c r="F64" i="5"/>
  <c r="H63" i="5"/>
  <c r="E63" i="5"/>
  <c r="G63" i="5"/>
  <c r="S63" i="5"/>
  <c r="L63" i="5"/>
  <c r="I63" i="5"/>
  <c r="J63" i="5" s="1"/>
  <c r="K63" i="5" s="1"/>
  <c r="C63" i="5"/>
  <c r="S780" i="5"/>
  <c r="E780" i="5"/>
  <c r="D780" i="5"/>
  <c r="L780" i="5"/>
  <c r="G780" i="5"/>
  <c r="F781" i="5"/>
  <c r="H780" i="5"/>
  <c r="I780" i="5"/>
  <c r="J780" i="5" s="1"/>
  <c r="K780" i="5" s="1"/>
  <c r="C780" i="5"/>
  <c r="S211" i="5"/>
  <c r="L211" i="5"/>
  <c r="G211" i="5"/>
  <c r="H211" i="5"/>
  <c r="D211" i="5"/>
  <c r="E211" i="5"/>
  <c r="F212" i="5"/>
  <c r="I211" i="5"/>
  <c r="J211" i="5" s="1"/>
  <c r="K211" i="5" s="1"/>
  <c r="C211" i="5"/>
  <c r="S122" i="5"/>
  <c r="L122" i="5"/>
  <c r="F123" i="5"/>
  <c r="H122" i="5"/>
  <c r="E122" i="5"/>
  <c r="D122" i="5"/>
  <c r="G122" i="5"/>
  <c r="I122" i="5"/>
  <c r="J122" i="5" s="1"/>
  <c r="K122" i="5" s="1"/>
  <c r="C122" i="5"/>
  <c r="S71" i="5"/>
  <c r="D71" i="5"/>
  <c r="F72" i="5"/>
  <c r="H71" i="5"/>
  <c r="I71" i="5"/>
  <c r="J71" i="5" s="1"/>
  <c r="K71" i="5" s="1"/>
  <c r="L71" i="5"/>
  <c r="E71" i="5"/>
  <c r="G71" i="5"/>
  <c r="C71" i="5"/>
  <c r="S357" i="5"/>
  <c r="E357" i="5"/>
  <c r="H357" i="5"/>
  <c r="L357" i="5"/>
  <c r="D357" i="5"/>
  <c r="F358" i="5"/>
  <c r="G357" i="5"/>
  <c r="I357" i="5"/>
  <c r="J357" i="5" s="1"/>
  <c r="K357" i="5" s="1"/>
  <c r="C357" i="5"/>
  <c r="D52" i="5"/>
  <c r="H52" i="5"/>
  <c r="E52" i="5"/>
  <c r="L52" i="5"/>
  <c r="S52" i="5"/>
  <c r="G52" i="5"/>
  <c r="F53" i="5"/>
  <c r="I52" i="5"/>
  <c r="J52" i="5" s="1"/>
  <c r="K52" i="5" s="1"/>
  <c r="C52" i="5"/>
  <c r="G324" i="5"/>
  <c r="D324" i="5"/>
  <c r="H324" i="5"/>
  <c r="S324" i="5"/>
  <c r="L324" i="5"/>
  <c r="E324" i="5"/>
  <c r="F325" i="5"/>
  <c r="I324" i="5"/>
  <c r="J324" i="5" s="1"/>
  <c r="K324" i="5" s="1"/>
  <c r="C324" i="5"/>
  <c r="E105" i="5"/>
  <c r="H105" i="5"/>
  <c r="D105" i="5"/>
  <c r="F106" i="5"/>
  <c r="G105" i="5"/>
  <c r="S105" i="5"/>
  <c r="L105" i="5"/>
  <c r="I105" i="5"/>
  <c r="J105" i="5" s="1"/>
  <c r="K105" i="5" s="1"/>
  <c r="C105" i="5"/>
  <c r="G563" i="5"/>
  <c r="E563" i="5"/>
  <c r="D563" i="5"/>
  <c r="L563" i="5"/>
  <c r="F564" i="5"/>
  <c r="S563" i="5"/>
  <c r="H563" i="5"/>
  <c r="I563" i="5"/>
  <c r="J563" i="5" s="1"/>
  <c r="K563" i="5" s="1"/>
  <c r="C563" i="5"/>
  <c r="D770" i="5"/>
  <c r="H770" i="5"/>
  <c r="F771" i="5"/>
  <c r="L770" i="5"/>
  <c r="G770" i="5"/>
  <c r="E770" i="5"/>
  <c r="S770" i="5"/>
  <c r="I770" i="5"/>
  <c r="J770" i="5" s="1"/>
  <c r="K770" i="5" s="1"/>
  <c r="C770" i="5"/>
  <c r="L281" i="5"/>
  <c r="H281" i="5"/>
  <c r="G281" i="5"/>
  <c r="D281" i="5"/>
  <c r="S281" i="5"/>
  <c r="E281" i="5"/>
  <c r="F282" i="5"/>
  <c r="I281" i="5"/>
  <c r="J281" i="5" s="1"/>
  <c r="K281" i="5" s="1"/>
  <c r="C281" i="5"/>
  <c r="G622" i="5"/>
  <c r="E622" i="5"/>
  <c r="L622" i="5"/>
  <c r="H622" i="5"/>
  <c r="D622" i="5"/>
  <c r="F623" i="5"/>
  <c r="S622" i="5"/>
  <c r="I622" i="5"/>
  <c r="J622" i="5" s="1"/>
  <c r="K622" i="5" s="1"/>
  <c r="C622" i="5"/>
  <c r="H802" i="5"/>
  <c r="F803" i="5"/>
  <c r="E802" i="5"/>
  <c r="G802" i="5"/>
  <c r="D802" i="5"/>
  <c r="S802" i="5"/>
  <c r="L802" i="5"/>
  <c r="I802" i="5"/>
  <c r="J802" i="5" s="1"/>
  <c r="K802" i="5" s="1"/>
  <c r="C802" i="5"/>
  <c r="G178" i="5"/>
  <c r="L178" i="5"/>
  <c r="S178" i="5"/>
  <c r="F179" i="5"/>
  <c r="E178" i="5"/>
  <c r="H178" i="5"/>
  <c r="D178" i="5"/>
  <c r="I178" i="5"/>
  <c r="J178" i="5" s="1"/>
  <c r="K178" i="5" s="1"/>
  <c r="C178" i="5"/>
  <c r="G203" i="5"/>
  <c r="S203" i="5"/>
  <c r="F204" i="5"/>
  <c r="H203" i="5"/>
  <c r="C203" i="5"/>
  <c r="E203" i="5"/>
  <c r="L203" i="5"/>
  <c r="D203" i="5"/>
  <c r="I203" i="5"/>
  <c r="J203" i="5" s="1"/>
  <c r="K203" i="5" s="1"/>
  <c r="G284" i="5"/>
  <c r="E284" i="5"/>
  <c r="S284" i="5"/>
  <c r="I284" i="5"/>
  <c r="J284" i="5" s="1"/>
  <c r="K284" i="5" s="1"/>
  <c r="H284" i="5"/>
  <c r="D284" i="5"/>
  <c r="L284" i="5"/>
  <c r="F285" i="5"/>
  <c r="C284" i="5"/>
  <c r="E363" i="5"/>
  <c r="S363" i="5"/>
  <c r="D363" i="5"/>
  <c r="G363" i="5"/>
  <c r="F364" i="5"/>
  <c r="L363" i="5"/>
  <c r="H363" i="5"/>
  <c r="C363" i="5"/>
  <c r="I363" i="5"/>
  <c r="J363" i="5" s="1"/>
  <c r="K363" i="5" s="1"/>
  <c r="D830" i="5"/>
  <c r="F831" i="5"/>
  <c r="E830" i="5"/>
  <c r="I830" i="5"/>
  <c r="J830" i="5" s="1"/>
  <c r="K830" i="5" s="1"/>
  <c r="L830" i="5"/>
  <c r="H830" i="5"/>
  <c r="S830" i="5"/>
  <c r="G830" i="5"/>
  <c r="C830" i="5"/>
  <c r="S135" i="5"/>
  <c r="E135" i="5"/>
  <c r="F136" i="5"/>
  <c r="G135" i="5"/>
  <c r="L135" i="5"/>
  <c r="H135" i="5"/>
  <c r="D135" i="5"/>
  <c r="C135" i="5"/>
  <c r="I135" i="5"/>
  <c r="J135" i="5" s="1"/>
  <c r="K135" i="5" s="1"/>
  <c r="S198" i="5"/>
  <c r="E198" i="5"/>
  <c r="F199" i="5"/>
  <c r="D198" i="5"/>
  <c r="G198" i="5"/>
  <c r="L198" i="5"/>
  <c r="H198" i="5"/>
  <c r="I198" i="5"/>
  <c r="J198" i="5" s="1"/>
  <c r="K198" i="5" s="1"/>
  <c r="C198" i="5"/>
  <c r="S288" i="5"/>
  <c r="E288" i="5"/>
  <c r="H288" i="5"/>
  <c r="L288" i="5"/>
  <c r="F289" i="5"/>
  <c r="G288" i="5"/>
  <c r="D288" i="5"/>
  <c r="I288" i="5"/>
  <c r="J288" i="5" s="1"/>
  <c r="K288" i="5" s="1"/>
  <c r="C288" i="5"/>
  <c r="F707" i="5"/>
  <c r="E706" i="5"/>
  <c r="D706" i="5"/>
  <c r="H706" i="5"/>
  <c r="S706" i="5"/>
  <c r="G706" i="5"/>
  <c r="L706" i="5"/>
  <c r="I706" i="5"/>
  <c r="J706" i="5" s="1"/>
  <c r="K706" i="5" s="1"/>
  <c r="C706" i="5"/>
  <c r="E602" i="5"/>
  <c r="L602" i="5"/>
  <c r="G602" i="5"/>
  <c r="D602" i="5"/>
  <c r="F603" i="5"/>
  <c r="H602" i="5"/>
  <c r="S602" i="5"/>
  <c r="C602" i="5"/>
  <c r="I602" i="5"/>
  <c r="J602" i="5" s="1"/>
  <c r="K602" i="5" s="1"/>
  <c r="L792" i="5"/>
  <c r="D792" i="5"/>
  <c r="H792" i="5"/>
  <c r="E792" i="5"/>
  <c r="S792" i="5"/>
  <c r="G792" i="5"/>
  <c r="F793" i="5"/>
  <c r="I792" i="5"/>
  <c r="J792" i="5" s="1"/>
  <c r="K792" i="5" s="1"/>
  <c r="C792" i="5"/>
  <c r="G146" i="5"/>
  <c r="D146" i="5"/>
  <c r="H146" i="5"/>
  <c r="E146" i="5"/>
  <c r="S146" i="5"/>
  <c r="F147" i="5"/>
  <c r="L146" i="5"/>
  <c r="I146" i="5"/>
  <c r="J146" i="5" s="1"/>
  <c r="K146" i="5" s="1"/>
  <c r="C146" i="5"/>
  <c r="D126" i="5"/>
  <c r="E126" i="5"/>
  <c r="L126" i="5"/>
  <c r="F127" i="5"/>
  <c r="S126" i="5"/>
  <c r="H126" i="5"/>
  <c r="G126" i="5"/>
  <c r="I126" i="5"/>
  <c r="J126" i="5" s="1"/>
  <c r="K126" i="5" s="1"/>
  <c r="C126" i="5"/>
  <c r="E763" i="5"/>
  <c r="S763" i="5"/>
  <c r="H763" i="5"/>
  <c r="D763" i="5"/>
  <c r="L763" i="5"/>
  <c r="F764" i="5"/>
  <c r="G763" i="5"/>
  <c r="I763" i="5"/>
  <c r="J763" i="5" s="1"/>
  <c r="K763" i="5" s="1"/>
  <c r="C763" i="5"/>
  <c r="G39" i="5"/>
  <c r="E39" i="5"/>
  <c r="D39" i="5"/>
  <c r="H39" i="5"/>
  <c r="F40" i="5"/>
  <c r="S39" i="5"/>
  <c r="L39" i="5"/>
  <c r="I39" i="5"/>
  <c r="J39" i="5" s="1"/>
  <c r="K39" i="5" s="1"/>
  <c r="C39" i="5"/>
  <c r="S129" i="5"/>
  <c r="L129" i="5"/>
  <c r="D129" i="5"/>
  <c r="H129" i="5"/>
  <c r="G129" i="5"/>
  <c r="F130" i="5"/>
  <c r="E129" i="5"/>
  <c r="I129" i="5"/>
  <c r="J129" i="5" s="1"/>
  <c r="K129" i="5" s="1"/>
  <c r="C129" i="5"/>
  <c r="F551" i="5"/>
  <c r="S550" i="5"/>
  <c r="H550" i="5"/>
  <c r="E550" i="5"/>
  <c r="G550" i="5"/>
  <c r="D550" i="5"/>
  <c r="M549" i="5" s="1"/>
  <c r="N549" i="5" s="1"/>
  <c r="L550" i="5"/>
  <c r="I550" i="5"/>
  <c r="J550" i="5" s="1"/>
  <c r="K550" i="5" s="1"/>
  <c r="C550" i="5"/>
  <c r="E15" i="5"/>
  <c r="G15" i="5"/>
  <c r="F16" i="5"/>
  <c r="L15" i="5"/>
  <c r="S15" i="5"/>
  <c r="H15" i="5"/>
  <c r="D15" i="5"/>
  <c r="I15" i="5"/>
  <c r="J15" i="5" s="1"/>
  <c r="K15" i="5" s="1"/>
  <c r="C15" i="5"/>
  <c r="S740" i="5"/>
  <c r="G740" i="5"/>
  <c r="L740" i="5"/>
  <c r="H740" i="5"/>
  <c r="I740" i="5"/>
  <c r="J740" i="5" s="1"/>
  <c r="K740" i="5" s="1"/>
  <c r="D740" i="5"/>
  <c r="E740" i="5"/>
  <c r="F741" i="5"/>
  <c r="C740" i="5"/>
  <c r="S275" i="5"/>
  <c r="L275" i="5"/>
  <c r="H275" i="5"/>
  <c r="G275" i="5"/>
  <c r="F276" i="5"/>
  <c r="E275" i="5"/>
  <c r="D275" i="5"/>
  <c r="C275" i="5"/>
  <c r="I275" i="5"/>
  <c r="J275" i="5" s="1"/>
  <c r="K275" i="5" s="1"/>
  <c r="E425" i="5"/>
  <c r="L425" i="5"/>
  <c r="D425" i="5"/>
  <c r="F426" i="5"/>
  <c r="H425" i="5"/>
  <c r="S425" i="5"/>
  <c r="G425" i="5"/>
  <c r="I425" i="5"/>
  <c r="J425" i="5" s="1"/>
  <c r="K425" i="5" s="1"/>
  <c r="C425" i="5"/>
  <c r="D145" i="5"/>
  <c r="L145" i="5"/>
  <c r="S145" i="5"/>
  <c r="H145" i="5"/>
  <c r="E145" i="5"/>
  <c r="G145" i="5"/>
  <c r="F146" i="5"/>
  <c r="I145" i="5"/>
  <c r="J145" i="5" s="1"/>
  <c r="K145" i="5" s="1"/>
  <c r="C145" i="5"/>
  <c r="G577" i="5"/>
  <c r="F578" i="5"/>
  <c r="D577" i="5"/>
  <c r="H577" i="5"/>
  <c r="L577" i="5"/>
  <c r="S577" i="5"/>
  <c r="E577" i="5"/>
  <c r="I577" i="5"/>
  <c r="J577" i="5" s="1"/>
  <c r="K577" i="5" s="1"/>
  <c r="C577" i="5"/>
  <c r="L276" i="5"/>
  <c r="H276" i="5"/>
  <c r="S276" i="5"/>
  <c r="E276" i="5"/>
  <c r="F277" i="5"/>
  <c r="D276" i="5"/>
  <c r="G276" i="5"/>
  <c r="I276" i="5"/>
  <c r="J276" i="5" s="1"/>
  <c r="K276" i="5" s="1"/>
  <c r="C276" i="5"/>
  <c r="S290" i="5"/>
  <c r="D290" i="5"/>
  <c r="E290" i="5"/>
  <c r="L290" i="5"/>
  <c r="H290" i="5"/>
  <c r="G290" i="5"/>
  <c r="F291" i="5"/>
  <c r="I290" i="5"/>
  <c r="J290" i="5" s="1"/>
  <c r="K290" i="5" s="1"/>
  <c r="C290" i="5"/>
  <c r="E501" i="5"/>
  <c r="L501" i="5"/>
  <c r="F502" i="5"/>
  <c r="G501" i="5"/>
  <c r="H501" i="5"/>
  <c r="D501" i="5"/>
  <c r="S501" i="5"/>
  <c r="I501" i="5"/>
  <c r="J501" i="5" s="1"/>
  <c r="K501" i="5" s="1"/>
  <c r="C501" i="5"/>
  <c r="H505" i="5"/>
  <c r="F506" i="5"/>
  <c r="E505" i="5"/>
  <c r="L505" i="5"/>
  <c r="G505" i="5"/>
  <c r="S505" i="5"/>
  <c r="D505" i="5"/>
  <c r="I505" i="5"/>
  <c r="J505" i="5" s="1"/>
  <c r="K505" i="5" s="1"/>
  <c r="C505" i="5"/>
  <c r="D328" i="5"/>
  <c r="F329" i="5"/>
  <c r="H328" i="5"/>
  <c r="E328" i="5"/>
  <c r="L328" i="5"/>
  <c r="G328" i="5"/>
  <c r="S328" i="5"/>
  <c r="C328" i="5"/>
  <c r="I328" i="5"/>
  <c r="J328" i="5" s="1"/>
  <c r="K328" i="5" s="1"/>
  <c r="D177" i="5"/>
  <c r="F178" i="5"/>
  <c r="G177" i="5"/>
  <c r="H177" i="5"/>
  <c r="E177" i="5"/>
  <c r="L177" i="5"/>
  <c r="S177" i="5"/>
  <c r="I177" i="5"/>
  <c r="J177" i="5" s="1"/>
  <c r="K177" i="5" s="1"/>
  <c r="C177" i="5"/>
  <c r="G113" i="5"/>
  <c r="L113" i="5"/>
  <c r="D113" i="5"/>
  <c r="E113" i="5"/>
  <c r="H113" i="5"/>
  <c r="F114" i="5"/>
  <c r="S113" i="5"/>
  <c r="I113" i="5"/>
  <c r="J113" i="5" s="1"/>
  <c r="K113" i="5" s="1"/>
  <c r="C113" i="5"/>
  <c r="F824" i="5"/>
  <c r="G823" i="5"/>
  <c r="D823" i="5"/>
  <c r="H823" i="5"/>
  <c r="L823" i="5"/>
  <c r="S823" i="5"/>
  <c r="E823" i="5"/>
  <c r="I823" i="5"/>
  <c r="J823" i="5" s="1"/>
  <c r="K823" i="5" s="1"/>
  <c r="C823" i="5"/>
  <c r="D611" i="5"/>
  <c r="H611" i="5"/>
  <c r="F612" i="5"/>
  <c r="S611" i="5"/>
  <c r="G611" i="5"/>
  <c r="E611" i="5"/>
  <c r="L611" i="5"/>
  <c r="I611" i="5"/>
  <c r="J611" i="5" s="1"/>
  <c r="K611" i="5" s="1"/>
  <c r="C611" i="5"/>
  <c r="G108" i="5"/>
  <c r="H108" i="5"/>
  <c r="F109" i="5"/>
  <c r="L108" i="5"/>
  <c r="D108" i="5"/>
  <c r="E108" i="5"/>
  <c r="S108" i="5"/>
  <c r="I108" i="5"/>
  <c r="J108" i="5" s="1"/>
  <c r="K108" i="5" s="1"/>
  <c r="C108" i="5"/>
  <c r="F833" i="5"/>
  <c r="E832" i="5"/>
  <c r="S832" i="5"/>
  <c r="H832" i="5"/>
  <c r="L832" i="5"/>
  <c r="G832" i="5"/>
  <c r="D832" i="5"/>
  <c r="C832" i="5"/>
  <c r="I832" i="5"/>
  <c r="J832" i="5" s="1"/>
  <c r="K832" i="5" s="1"/>
  <c r="E214" i="5"/>
  <c r="G214" i="5"/>
  <c r="H214" i="5"/>
  <c r="D214" i="5"/>
  <c r="F215" i="5"/>
  <c r="L214" i="5"/>
  <c r="S214" i="5"/>
  <c r="I214" i="5"/>
  <c r="J214" i="5" s="1"/>
  <c r="K214" i="5" s="1"/>
  <c r="C214" i="5"/>
  <c r="S54" i="5"/>
  <c r="F55" i="5"/>
  <c r="L54" i="5"/>
  <c r="G54" i="5"/>
  <c r="D54" i="5"/>
  <c r="E54" i="5"/>
  <c r="H54" i="5"/>
  <c r="C54" i="5"/>
  <c r="I54" i="5"/>
  <c r="J54" i="5" s="1"/>
  <c r="K54" i="5" s="1"/>
  <c r="D421" i="5"/>
  <c r="H421" i="5"/>
  <c r="L421" i="5"/>
  <c r="F422" i="5"/>
  <c r="E421" i="5"/>
  <c r="S421" i="5"/>
  <c r="G421" i="5"/>
  <c r="I421" i="5"/>
  <c r="J421" i="5" s="1"/>
  <c r="K421" i="5" s="1"/>
  <c r="C421" i="5"/>
  <c r="G68" i="5"/>
  <c r="E68" i="5"/>
  <c r="S68" i="5"/>
  <c r="H68" i="5"/>
  <c r="D68" i="5"/>
  <c r="L68" i="5"/>
  <c r="F69" i="5"/>
  <c r="I68" i="5"/>
  <c r="J68" i="5" s="1"/>
  <c r="K68" i="5" s="1"/>
  <c r="C68" i="5"/>
  <c r="G371" i="5"/>
  <c r="F372" i="5"/>
  <c r="L371" i="5"/>
  <c r="D371" i="5"/>
  <c r="S371" i="5"/>
  <c r="H371" i="5"/>
  <c r="E371" i="5"/>
  <c r="C371" i="5"/>
  <c r="I371" i="5"/>
  <c r="J371" i="5" s="1"/>
  <c r="K371" i="5" s="1"/>
  <c r="G814" i="5"/>
  <c r="F815" i="5"/>
  <c r="H814" i="5"/>
  <c r="L814" i="5"/>
  <c r="D814" i="5"/>
  <c r="S814" i="5"/>
  <c r="E814" i="5"/>
  <c r="C814" i="5"/>
  <c r="I814" i="5"/>
  <c r="J814" i="5" s="1"/>
  <c r="K814" i="5" s="1"/>
  <c r="F66" i="5"/>
  <c r="E65" i="5"/>
  <c r="H65" i="5"/>
  <c r="L65" i="5"/>
  <c r="D65" i="5"/>
  <c r="G65" i="5"/>
  <c r="S65" i="5"/>
  <c r="I65" i="5"/>
  <c r="J65" i="5" s="1"/>
  <c r="K65" i="5" s="1"/>
  <c r="C65" i="5"/>
  <c r="S110" i="5"/>
  <c r="L110" i="5"/>
  <c r="H110" i="5"/>
  <c r="G110" i="5"/>
  <c r="F111" i="5"/>
  <c r="D110" i="5"/>
  <c r="E110" i="5"/>
  <c r="I110" i="5"/>
  <c r="J110" i="5" s="1"/>
  <c r="K110" i="5" s="1"/>
  <c r="C110" i="5"/>
  <c r="H61" i="5"/>
  <c r="L61" i="5"/>
  <c r="E61" i="5"/>
  <c r="G61" i="5"/>
  <c r="F62" i="5"/>
  <c r="D61" i="5"/>
  <c r="S61" i="5"/>
  <c r="I61" i="5"/>
  <c r="J61" i="5" s="1"/>
  <c r="K61" i="5" s="1"/>
  <c r="C61" i="5"/>
  <c r="S554" i="5"/>
  <c r="D554" i="5"/>
  <c r="L554" i="5"/>
  <c r="E554" i="5"/>
  <c r="H554" i="5"/>
  <c r="G554" i="5"/>
  <c r="F555" i="5"/>
  <c r="I554" i="5"/>
  <c r="J554" i="5" s="1"/>
  <c r="K554" i="5" s="1"/>
  <c r="C554" i="5"/>
  <c r="F258" i="5"/>
  <c r="G257" i="5"/>
  <c r="D257" i="5"/>
  <c r="S257" i="5"/>
  <c r="E257" i="5"/>
  <c r="L257" i="5"/>
  <c r="H257" i="5"/>
  <c r="C257" i="5"/>
  <c r="I257" i="5"/>
  <c r="J257" i="5" s="1"/>
  <c r="K257" i="5" s="1"/>
  <c r="E669" i="5"/>
  <c r="L669" i="5"/>
  <c r="H669" i="5"/>
  <c r="F670" i="5"/>
  <c r="G669" i="5"/>
  <c r="S669" i="5"/>
  <c r="D669" i="5"/>
  <c r="C669" i="5"/>
  <c r="I669" i="5"/>
  <c r="J669" i="5" s="1"/>
  <c r="K669" i="5" s="1"/>
  <c r="H44" i="5"/>
  <c r="G44" i="5"/>
  <c r="L44" i="5"/>
  <c r="S44" i="5"/>
  <c r="I44" i="5"/>
  <c r="J44" i="5" s="1"/>
  <c r="K44" i="5" s="1"/>
  <c r="E44" i="5"/>
  <c r="F45" i="5"/>
  <c r="D44" i="5"/>
  <c r="C44" i="5"/>
  <c r="S575" i="5"/>
  <c r="L575" i="5"/>
  <c r="E575" i="5"/>
  <c r="H575" i="5"/>
  <c r="F576" i="5"/>
  <c r="G575" i="5"/>
  <c r="D575" i="5"/>
  <c r="I575" i="5"/>
  <c r="J575" i="5" s="1"/>
  <c r="K575" i="5" s="1"/>
  <c r="C575" i="5"/>
  <c r="L74" i="5"/>
  <c r="F75" i="5"/>
  <c r="G74" i="5"/>
  <c r="E74" i="5"/>
  <c r="I74" i="5"/>
  <c r="J74" i="5" s="1"/>
  <c r="K74" i="5" s="1"/>
  <c r="D74" i="5"/>
  <c r="S74" i="5"/>
  <c r="H74" i="5"/>
  <c r="C74" i="5"/>
  <c r="H756" i="5"/>
  <c r="G756" i="5"/>
  <c r="E756" i="5"/>
  <c r="S756" i="5"/>
  <c r="D756" i="5"/>
  <c r="F757" i="5"/>
  <c r="L756" i="5"/>
  <c r="I756" i="5"/>
  <c r="J756" i="5" s="1"/>
  <c r="K756" i="5" s="1"/>
  <c r="C756" i="5"/>
  <c r="S166" i="5"/>
  <c r="L166" i="5"/>
  <c r="F167" i="5"/>
  <c r="E166" i="5"/>
  <c r="D166" i="5"/>
  <c r="G166" i="5"/>
  <c r="H166" i="5"/>
  <c r="I166" i="5"/>
  <c r="J166" i="5" s="1"/>
  <c r="K166" i="5" s="1"/>
  <c r="C166" i="5"/>
  <c r="F498" i="5"/>
  <c r="H497" i="5"/>
  <c r="S497" i="5"/>
  <c r="G497" i="5"/>
  <c r="E497" i="5"/>
  <c r="L497" i="5"/>
  <c r="D497" i="5"/>
  <c r="I497" i="5"/>
  <c r="J497" i="5" s="1"/>
  <c r="K497" i="5" s="1"/>
  <c r="C497" i="5"/>
  <c r="H301" i="5"/>
  <c r="S301" i="5"/>
  <c r="L301" i="5"/>
  <c r="D301" i="5"/>
  <c r="G301" i="5"/>
  <c r="F302" i="5"/>
  <c r="E301" i="5"/>
  <c r="I301" i="5"/>
  <c r="J301" i="5" s="1"/>
  <c r="K301" i="5" s="1"/>
  <c r="C301" i="5"/>
  <c r="E574" i="5"/>
  <c r="H574" i="5"/>
  <c r="L574" i="5"/>
  <c r="I574" i="5"/>
  <c r="J574" i="5" s="1"/>
  <c r="K574" i="5" s="1"/>
  <c r="D574" i="5"/>
  <c r="F575" i="5"/>
  <c r="S574" i="5"/>
  <c r="G574" i="5"/>
  <c r="C574" i="5"/>
  <c r="F230" i="5"/>
  <c r="H229" i="5"/>
  <c r="G229" i="5"/>
  <c r="L229" i="5"/>
  <c r="D229" i="5"/>
  <c r="E229" i="5"/>
  <c r="S229" i="5"/>
  <c r="I229" i="5"/>
  <c r="J229" i="5" s="1"/>
  <c r="K229" i="5" s="1"/>
  <c r="C229" i="5"/>
  <c r="S797" i="5"/>
  <c r="H797" i="5"/>
  <c r="G797" i="5"/>
  <c r="L797" i="5"/>
  <c r="F798" i="5"/>
  <c r="D797" i="5"/>
  <c r="E797" i="5"/>
  <c r="I797" i="5"/>
  <c r="J797" i="5" s="1"/>
  <c r="K797" i="5" s="1"/>
  <c r="C797" i="5"/>
  <c r="F642" i="5"/>
  <c r="D641" i="5"/>
  <c r="L641" i="5"/>
  <c r="E641" i="5"/>
  <c r="G641" i="5"/>
  <c r="H641" i="5"/>
  <c r="S641" i="5"/>
  <c r="I641" i="5"/>
  <c r="J641" i="5" s="1"/>
  <c r="K641" i="5" s="1"/>
  <c r="C641" i="5"/>
  <c r="G654" i="5"/>
  <c r="L654" i="5"/>
  <c r="S654" i="5"/>
  <c r="E654" i="5"/>
  <c r="D654" i="5"/>
  <c r="H654" i="5"/>
  <c r="F655" i="5"/>
  <c r="I654" i="5"/>
  <c r="J654" i="5" s="1"/>
  <c r="K654" i="5" s="1"/>
  <c r="C654" i="5"/>
  <c r="L226" i="5"/>
  <c r="E226" i="5"/>
  <c r="F227" i="5"/>
  <c r="I226" i="5"/>
  <c r="J226" i="5" s="1"/>
  <c r="K226" i="5" s="1"/>
  <c r="H226" i="5"/>
  <c r="G226" i="5"/>
  <c r="S226" i="5"/>
  <c r="D226" i="5"/>
  <c r="C226" i="5"/>
  <c r="E438" i="5"/>
  <c r="L438" i="5"/>
  <c r="G438" i="5"/>
  <c r="S438" i="5"/>
  <c r="D438" i="5"/>
  <c r="H438" i="5"/>
  <c r="F439" i="5"/>
  <c r="I438" i="5"/>
  <c r="J438" i="5" s="1"/>
  <c r="K438" i="5" s="1"/>
  <c r="C438" i="5"/>
  <c r="L579" i="5"/>
  <c r="D579" i="5"/>
  <c r="E579" i="5"/>
  <c r="S579" i="5"/>
  <c r="G579" i="5"/>
  <c r="H579" i="5"/>
  <c r="F580" i="5"/>
  <c r="I579" i="5"/>
  <c r="J579" i="5" s="1"/>
  <c r="K579" i="5" s="1"/>
  <c r="C579" i="5"/>
  <c r="D82" i="5"/>
  <c r="S82" i="5"/>
  <c r="L82" i="5"/>
  <c r="I82" i="5"/>
  <c r="J82" i="5" s="1"/>
  <c r="K82" i="5" s="1"/>
  <c r="E82" i="5"/>
  <c r="F83" i="5"/>
  <c r="G82" i="5"/>
  <c r="H82" i="5"/>
  <c r="C82" i="5"/>
  <c r="F674" i="5"/>
  <c r="E673" i="5"/>
  <c r="H673" i="5"/>
  <c r="L673" i="5"/>
  <c r="D673" i="5"/>
  <c r="S673" i="5"/>
  <c r="G673" i="5"/>
  <c r="I673" i="5"/>
  <c r="J673" i="5" s="1"/>
  <c r="K673" i="5" s="1"/>
  <c r="C673" i="5"/>
  <c r="E398" i="5"/>
  <c r="L398" i="5"/>
  <c r="H398" i="5"/>
  <c r="G398" i="5"/>
  <c r="D398" i="5"/>
  <c r="S398" i="5"/>
  <c r="F399" i="5"/>
  <c r="I398" i="5"/>
  <c r="J398" i="5" s="1"/>
  <c r="K398" i="5" s="1"/>
  <c r="C398" i="5"/>
  <c r="S675" i="5"/>
  <c r="L675" i="5"/>
  <c r="E675" i="5"/>
  <c r="F676" i="5"/>
  <c r="H675" i="5"/>
  <c r="G675" i="5"/>
  <c r="D675" i="5"/>
  <c r="I675" i="5"/>
  <c r="J675" i="5" s="1"/>
  <c r="K675" i="5" s="1"/>
  <c r="C675" i="5"/>
  <c r="D690" i="5"/>
  <c r="L690" i="5"/>
  <c r="H690" i="5"/>
  <c r="E690" i="5"/>
  <c r="S690" i="5"/>
  <c r="F691" i="5"/>
  <c r="G690" i="5"/>
  <c r="C690" i="5"/>
  <c r="I690" i="5"/>
  <c r="J690" i="5" s="1"/>
  <c r="K690" i="5" s="1"/>
  <c r="G265" i="5"/>
  <c r="E265" i="5"/>
  <c r="F266" i="5"/>
  <c r="H265" i="5"/>
  <c r="L265" i="5"/>
  <c r="S265" i="5"/>
  <c r="D265" i="5"/>
  <c r="C265" i="5"/>
  <c r="I265" i="5"/>
  <c r="J265" i="5" s="1"/>
  <c r="K265" i="5" s="1"/>
  <c r="F446" i="5"/>
  <c r="S445" i="5"/>
  <c r="H445" i="5"/>
  <c r="L445" i="5"/>
  <c r="I445" i="5"/>
  <c r="J445" i="5" s="1"/>
  <c r="K445" i="5" s="1"/>
  <c r="E445" i="5"/>
  <c r="G445" i="5"/>
  <c r="D445" i="5"/>
  <c r="C445" i="5"/>
  <c r="G311" i="5"/>
  <c r="F312" i="5"/>
  <c r="D311" i="5"/>
  <c r="L311" i="5"/>
  <c r="E311" i="5"/>
  <c r="S311" i="5"/>
  <c r="H311" i="5"/>
  <c r="I311" i="5"/>
  <c r="J311" i="5" s="1"/>
  <c r="K311" i="5" s="1"/>
  <c r="C311" i="5"/>
  <c r="D31" i="5"/>
  <c r="S31" i="5"/>
  <c r="F32" i="5"/>
  <c r="H31" i="5"/>
  <c r="E31" i="5"/>
  <c r="L31" i="5"/>
  <c r="G31" i="5"/>
  <c r="I31" i="5"/>
  <c r="J31" i="5" s="1"/>
  <c r="K31" i="5" s="1"/>
  <c r="C31" i="5"/>
  <c r="G451" i="5"/>
  <c r="S451" i="5"/>
  <c r="F452" i="5"/>
  <c r="L451" i="5"/>
  <c r="E451" i="5"/>
  <c r="H451" i="5"/>
  <c r="D451" i="5"/>
  <c r="I451" i="5"/>
  <c r="J451" i="5" s="1"/>
  <c r="K451" i="5" s="1"/>
  <c r="C451" i="5"/>
  <c r="F834" i="5"/>
  <c r="D833" i="5"/>
  <c r="G833" i="5"/>
  <c r="E833" i="5"/>
  <c r="H833" i="5"/>
  <c r="S833" i="5"/>
  <c r="L833" i="5"/>
  <c r="I833" i="5"/>
  <c r="J833" i="5" s="1"/>
  <c r="K833" i="5" s="1"/>
  <c r="C833" i="5"/>
  <c r="H55" i="5"/>
  <c r="D55" i="5"/>
  <c r="E55" i="5"/>
  <c r="G55" i="5"/>
  <c r="F56" i="5"/>
  <c r="L55" i="5"/>
  <c r="S55" i="5"/>
  <c r="I55" i="5"/>
  <c r="J55" i="5" s="1"/>
  <c r="K55" i="5" s="1"/>
  <c r="C55" i="5"/>
  <c r="S132" i="5"/>
  <c r="D132" i="5"/>
  <c r="L132" i="5"/>
  <c r="E132" i="5"/>
  <c r="G132" i="5"/>
  <c r="H132" i="5"/>
  <c r="F133" i="5"/>
  <c r="I132" i="5"/>
  <c r="J132" i="5" s="1"/>
  <c r="K132" i="5" s="1"/>
  <c r="C132" i="5"/>
  <c r="D264" i="5"/>
  <c r="M263" i="5" s="1"/>
  <c r="N263" i="5" s="1"/>
  <c r="L264" i="5"/>
  <c r="S264" i="5"/>
  <c r="H264" i="5"/>
  <c r="F265" i="5"/>
  <c r="G264" i="5"/>
  <c r="E264" i="5"/>
  <c r="I264" i="5"/>
  <c r="J264" i="5" s="1"/>
  <c r="K264" i="5" s="1"/>
  <c r="C264" i="5"/>
  <c r="F660" i="5"/>
  <c r="S659" i="5"/>
  <c r="D659" i="5"/>
  <c r="E659" i="5"/>
  <c r="L659" i="5"/>
  <c r="H659" i="5"/>
  <c r="G659" i="5"/>
  <c r="I659" i="5"/>
  <c r="J659" i="5" s="1"/>
  <c r="K659" i="5" s="1"/>
  <c r="C659" i="5"/>
  <c r="S593" i="5"/>
  <c r="E593" i="5"/>
  <c r="G593" i="5"/>
  <c r="D593" i="5"/>
  <c r="H593" i="5"/>
  <c r="L593" i="5"/>
  <c r="F594" i="5"/>
  <c r="I593" i="5"/>
  <c r="J593" i="5" s="1"/>
  <c r="K593" i="5" s="1"/>
  <c r="C593" i="5"/>
  <c r="S103" i="5"/>
  <c r="D103" i="5"/>
  <c r="F104" i="5"/>
  <c r="H103" i="5"/>
  <c r="I103" i="5"/>
  <c r="J103" i="5" s="1"/>
  <c r="K103" i="5" s="1"/>
  <c r="L103" i="5"/>
  <c r="E103" i="5"/>
  <c r="G103" i="5"/>
  <c r="C103" i="5"/>
  <c r="H164" i="5"/>
  <c r="F165" i="5"/>
  <c r="G164" i="5"/>
  <c r="L164" i="5"/>
  <c r="E164" i="5"/>
  <c r="S164" i="5"/>
  <c r="D164" i="5"/>
  <c r="I164" i="5"/>
  <c r="J164" i="5" s="1"/>
  <c r="K164" i="5" s="1"/>
  <c r="C164" i="5"/>
  <c r="F459" i="5"/>
  <c r="D458" i="5"/>
  <c r="S458" i="5"/>
  <c r="G458" i="5"/>
  <c r="H458" i="5"/>
  <c r="E458" i="5"/>
  <c r="L458" i="5"/>
  <c r="I458" i="5"/>
  <c r="J458" i="5" s="1"/>
  <c r="K458" i="5" s="1"/>
  <c r="C458" i="5"/>
  <c r="E225" i="5"/>
  <c r="S225" i="5"/>
  <c r="G225" i="5"/>
  <c r="H225" i="5"/>
  <c r="D225" i="5"/>
  <c r="L225" i="5"/>
  <c r="F226" i="5"/>
  <c r="I225" i="5"/>
  <c r="J225" i="5" s="1"/>
  <c r="K225" i="5" s="1"/>
  <c r="C225" i="5"/>
  <c r="G268" i="5"/>
  <c r="E268" i="5"/>
  <c r="F269" i="5"/>
  <c r="H268" i="5"/>
  <c r="S268" i="5"/>
  <c r="L268" i="5"/>
  <c r="D268" i="5"/>
  <c r="C268" i="5"/>
  <c r="I268" i="5"/>
  <c r="J268" i="5" s="1"/>
  <c r="K268" i="5" s="1"/>
  <c r="G161" i="5"/>
  <c r="E161" i="5"/>
  <c r="S161" i="5"/>
  <c r="H161" i="5"/>
  <c r="D161" i="5"/>
  <c r="L161" i="5"/>
  <c r="F162" i="5"/>
  <c r="C161" i="5"/>
  <c r="I161" i="5"/>
  <c r="J161" i="5" s="1"/>
  <c r="K161" i="5" s="1"/>
  <c r="D464" i="5"/>
  <c r="G464" i="5"/>
  <c r="F465" i="5"/>
  <c r="H464" i="5"/>
  <c r="E464" i="5"/>
  <c r="L464" i="5"/>
  <c r="S464" i="5"/>
  <c r="C464" i="5"/>
  <c r="I464" i="5"/>
  <c r="J464" i="5" s="1"/>
  <c r="K464" i="5" s="1"/>
  <c r="H546" i="5"/>
  <c r="S546" i="5"/>
  <c r="E546" i="5"/>
  <c r="L546" i="5"/>
  <c r="G546" i="5"/>
  <c r="F547" i="5"/>
  <c r="D546" i="5"/>
  <c r="C546" i="5"/>
  <c r="I546" i="5"/>
  <c r="J546" i="5" s="1"/>
  <c r="K546" i="5" s="1"/>
  <c r="D51" i="5"/>
  <c r="F52" i="5"/>
  <c r="L51" i="5"/>
  <c r="I51" i="5"/>
  <c r="J51" i="5" s="1"/>
  <c r="K51" i="5" s="1"/>
  <c r="S51" i="5"/>
  <c r="E51" i="5"/>
  <c r="G51" i="5"/>
  <c r="H51" i="5"/>
  <c r="C51" i="5"/>
  <c r="F716" i="5"/>
  <c r="D715" i="5"/>
  <c r="S715" i="5"/>
  <c r="L715" i="5"/>
  <c r="H715" i="5"/>
  <c r="E715" i="5"/>
  <c r="G715" i="5"/>
  <c r="C715" i="5"/>
  <c r="I715" i="5"/>
  <c r="J715" i="5" s="1"/>
  <c r="K715" i="5" s="1"/>
  <c r="S310" i="5"/>
  <c r="E310" i="5"/>
  <c r="L310" i="5"/>
  <c r="G310" i="5"/>
  <c r="F311" i="5"/>
  <c r="H310" i="5"/>
  <c r="D310" i="5"/>
  <c r="I310" i="5"/>
  <c r="J310" i="5" s="1"/>
  <c r="K310" i="5" s="1"/>
  <c r="C310" i="5"/>
  <c r="L736" i="5"/>
  <c r="S736" i="5"/>
  <c r="G736" i="5"/>
  <c r="H736" i="5"/>
  <c r="D736" i="5"/>
  <c r="F737" i="5"/>
  <c r="E736" i="5"/>
  <c r="C736" i="5"/>
  <c r="I736" i="5"/>
  <c r="J736" i="5" s="1"/>
  <c r="K736" i="5" s="1"/>
  <c r="H48" i="5"/>
  <c r="G48" i="5"/>
  <c r="D48" i="5"/>
  <c r="E48" i="5"/>
  <c r="S48" i="5"/>
  <c r="L48" i="5"/>
  <c r="F49" i="5"/>
  <c r="C48" i="5"/>
  <c r="I48" i="5"/>
  <c r="J48" i="5" s="1"/>
  <c r="K48" i="5" s="1"/>
  <c r="S28" i="5"/>
  <c r="L28" i="5"/>
  <c r="E28" i="5"/>
  <c r="H28" i="5"/>
  <c r="D28" i="5"/>
  <c r="F29" i="5"/>
  <c r="G28" i="5"/>
  <c r="I28" i="5"/>
  <c r="J28" i="5" s="1"/>
  <c r="K28" i="5" s="1"/>
  <c r="C28" i="5"/>
  <c r="F552" i="5"/>
  <c r="E551" i="5"/>
  <c r="S551" i="5"/>
  <c r="L551" i="5"/>
  <c r="H551" i="5"/>
  <c r="D551" i="5"/>
  <c r="G551" i="5"/>
  <c r="C551" i="5"/>
  <c r="I551" i="5"/>
  <c r="J551" i="5" s="1"/>
  <c r="K551" i="5" s="1"/>
  <c r="E692" i="5"/>
  <c r="F693" i="5"/>
  <c r="H692" i="5"/>
  <c r="L692" i="5"/>
  <c r="S692" i="5"/>
  <c r="D692" i="5"/>
  <c r="G692" i="5"/>
  <c r="I692" i="5"/>
  <c r="J692" i="5" s="1"/>
  <c r="K692" i="5" s="1"/>
  <c r="C692" i="5"/>
  <c r="L533" i="5"/>
  <c r="G533" i="5"/>
  <c r="D533" i="5"/>
  <c r="S533" i="5"/>
  <c r="H533" i="5"/>
  <c r="F534" i="5"/>
  <c r="E533" i="5"/>
  <c r="C533" i="5"/>
  <c r="I533" i="5"/>
  <c r="J533" i="5" s="1"/>
  <c r="K533" i="5" s="1"/>
  <c r="G412" i="5"/>
  <c r="L412" i="5"/>
  <c r="F413" i="5"/>
  <c r="D412" i="5"/>
  <c r="S412" i="5"/>
  <c r="E412" i="5"/>
  <c r="H412" i="5"/>
  <c r="C412" i="5"/>
  <c r="I412" i="5"/>
  <c r="J412" i="5" s="1"/>
  <c r="K412" i="5" s="1"/>
  <c r="E53" i="5"/>
  <c r="F54" i="5"/>
  <c r="H53" i="5"/>
  <c r="D53" i="5"/>
  <c r="L53" i="5"/>
  <c r="S53" i="5"/>
  <c r="G53" i="5"/>
  <c r="C53" i="5"/>
  <c r="I53" i="5"/>
  <c r="J53" i="5" s="1"/>
  <c r="K53" i="5" s="1"/>
  <c r="H237" i="5"/>
  <c r="S237" i="5"/>
  <c r="D237" i="5"/>
  <c r="L237" i="5"/>
  <c r="G237" i="5"/>
  <c r="E237" i="5"/>
  <c r="F238" i="5"/>
  <c r="I237" i="5"/>
  <c r="J237" i="5" s="1"/>
  <c r="K237" i="5" s="1"/>
  <c r="C237" i="5"/>
  <c r="S391" i="5"/>
  <c r="D391" i="5"/>
  <c r="G391" i="5"/>
  <c r="F392" i="5"/>
  <c r="E391" i="5"/>
  <c r="H391" i="5"/>
  <c r="L391" i="5"/>
  <c r="I391" i="5"/>
  <c r="J391" i="5" s="1"/>
  <c r="K391" i="5" s="1"/>
  <c r="C391" i="5"/>
  <c r="L236" i="5"/>
  <c r="G236" i="5"/>
  <c r="S236" i="5"/>
  <c r="D236" i="5"/>
  <c r="F237" i="5"/>
  <c r="E236" i="5"/>
  <c r="H236" i="5"/>
  <c r="C236" i="5"/>
  <c r="I236" i="5"/>
  <c r="J236" i="5" s="1"/>
  <c r="K236" i="5" s="1"/>
  <c r="S819" i="5"/>
  <c r="H819" i="5"/>
  <c r="F820" i="5"/>
  <c r="E819" i="5"/>
  <c r="L819" i="5"/>
  <c r="D819" i="5"/>
  <c r="G819" i="5"/>
  <c r="C819" i="5"/>
  <c r="I819" i="5"/>
  <c r="J819" i="5" s="1"/>
  <c r="K819" i="5" s="1"/>
  <c r="F98" i="5"/>
  <c r="E97" i="5"/>
  <c r="S97" i="5"/>
  <c r="L97" i="5"/>
  <c r="H97" i="5"/>
  <c r="G97" i="5"/>
  <c r="D97" i="5"/>
  <c r="C97" i="5"/>
  <c r="I97" i="5"/>
  <c r="J97" i="5" s="1"/>
  <c r="K97" i="5" s="1"/>
  <c r="F471" i="5"/>
  <c r="E470" i="5"/>
  <c r="L470" i="5"/>
  <c r="D470" i="5"/>
  <c r="S470" i="5"/>
  <c r="H470" i="5"/>
  <c r="G470" i="5"/>
  <c r="I470" i="5"/>
  <c r="J470" i="5" s="1"/>
  <c r="K470" i="5" s="1"/>
  <c r="C470" i="5"/>
  <c r="G733" i="5"/>
  <c r="L733" i="5"/>
  <c r="D733" i="5"/>
  <c r="I733" i="5"/>
  <c r="J733" i="5" s="1"/>
  <c r="K733" i="5" s="1"/>
  <c r="S733" i="5"/>
  <c r="H733" i="5"/>
  <c r="F734" i="5"/>
  <c r="E733" i="5"/>
  <c r="C733" i="5"/>
  <c r="L599" i="5"/>
  <c r="E599" i="5"/>
  <c r="G599" i="5"/>
  <c r="I599" i="5"/>
  <c r="J599" i="5" s="1"/>
  <c r="K599" i="5" s="1"/>
  <c r="S599" i="5"/>
  <c r="D599" i="5"/>
  <c r="F600" i="5"/>
  <c r="H599" i="5"/>
  <c r="C599" i="5"/>
  <c r="F188" i="5"/>
  <c r="H187" i="5"/>
  <c r="D187" i="5"/>
  <c r="G187" i="5"/>
  <c r="L187" i="5"/>
  <c r="S187" i="5"/>
  <c r="E187" i="5"/>
  <c r="I187" i="5"/>
  <c r="J187" i="5" s="1"/>
  <c r="K187" i="5" s="1"/>
  <c r="C187" i="5"/>
  <c r="L405" i="5"/>
  <c r="H405" i="5"/>
  <c r="D405" i="5"/>
  <c r="S405" i="5"/>
  <c r="G405" i="5"/>
  <c r="F406" i="5"/>
  <c r="E405" i="5"/>
  <c r="I405" i="5"/>
  <c r="J405" i="5" s="1"/>
  <c r="K405" i="5" s="1"/>
  <c r="C405" i="5"/>
  <c r="G3" i="5"/>
  <c r="D3" i="5"/>
  <c r="H3" i="5"/>
  <c r="L3" i="5"/>
  <c r="F4" i="5"/>
  <c r="E3" i="5"/>
  <c r="S3" i="5"/>
  <c r="I3" i="5"/>
  <c r="J3" i="5" s="1"/>
  <c r="K3" i="5" s="1"/>
  <c r="C3" i="5"/>
  <c r="G779" i="5"/>
  <c r="D779" i="5"/>
  <c r="S779" i="5"/>
  <c r="L779" i="5"/>
  <c r="H779" i="5"/>
  <c r="E779" i="5"/>
  <c r="F780" i="5"/>
  <c r="I779" i="5"/>
  <c r="J779" i="5" s="1"/>
  <c r="K779" i="5" s="1"/>
  <c r="C779" i="5"/>
  <c r="D256" i="5"/>
  <c r="L256" i="5"/>
  <c r="S256" i="5"/>
  <c r="I256" i="5"/>
  <c r="J256" i="5" s="1"/>
  <c r="K256" i="5" s="1"/>
  <c r="F257" i="5"/>
  <c r="E256" i="5"/>
  <c r="H256" i="5"/>
  <c r="G256" i="5"/>
  <c r="C256" i="5"/>
  <c r="H56" i="5"/>
  <c r="G56" i="5"/>
  <c r="F57" i="5"/>
  <c r="S56" i="5"/>
  <c r="D56" i="5"/>
  <c r="E56" i="5"/>
  <c r="L56" i="5"/>
  <c r="C56" i="5"/>
  <c r="I56" i="5"/>
  <c r="J56" i="5" s="1"/>
  <c r="K56" i="5" s="1"/>
  <c r="E329" i="5"/>
  <c r="F330" i="5"/>
  <c r="D329" i="5"/>
  <c r="G329" i="5"/>
  <c r="S329" i="5"/>
  <c r="L329" i="5"/>
  <c r="H329" i="5"/>
  <c r="I329" i="5"/>
  <c r="J329" i="5" s="1"/>
  <c r="K329" i="5" s="1"/>
  <c r="C329" i="5"/>
  <c r="G573" i="5"/>
  <c r="L573" i="5"/>
  <c r="F574" i="5"/>
  <c r="S573" i="5"/>
  <c r="H573" i="5"/>
  <c r="D573" i="5"/>
  <c r="E573" i="5"/>
  <c r="C573" i="5"/>
  <c r="I573" i="5"/>
  <c r="J573" i="5" s="1"/>
  <c r="K573" i="5" s="1"/>
  <c r="E540" i="5"/>
  <c r="H540" i="5"/>
  <c r="S540" i="5"/>
  <c r="D540" i="5"/>
  <c r="F541" i="5"/>
  <c r="L540" i="5"/>
  <c r="G540" i="5"/>
  <c r="C540" i="5"/>
  <c r="I540" i="5"/>
  <c r="J540" i="5" s="1"/>
  <c r="K540" i="5" s="1"/>
  <c r="S619" i="5"/>
  <c r="H619" i="5"/>
  <c r="D619" i="5"/>
  <c r="L619" i="5"/>
  <c r="G619" i="5"/>
  <c r="E619" i="5"/>
  <c r="F620" i="5"/>
  <c r="C619" i="5"/>
  <c r="I619" i="5"/>
  <c r="J619" i="5" s="1"/>
  <c r="K619" i="5" s="1"/>
  <c r="E754" i="5"/>
  <c r="H754" i="5"/>
  <c r="D754" i="5"/>
  <c r="L754" i="5"/>
  <c r="G754" i="5"/>
  <c r="S754" i="5"/>
  <c r="F755" i="5"/>
  <c r="C754" i="5"/>
  <c r="I754" i="5"/>
  <c r="J754" i="5" s="1"/>
  <c r="K754" i="5" s="1"/>
  <c r="D338" i="5"/>
  <c r="E338" i="5"/>
  <c r="H338" i="5"/>
  <c r="S338" i="5"/>
  <c r="G338" i="5"/>
  <c r="F339" i="5"/>
  <c r="L338" i="5"/>
  <c r="C338" i="5"/>
  <c r="I338" i="5"/>
  <c r="J338" i="5" s="1"/>
  <c r="K338" i="5" s="1"/>
  <c r="G728" i="5"/>
  <c r="F729" i="5"/>
  <c r="H728" i="5"/>
  <c r="L728" i="5"/>
  <c r="E728" i="5"/>
  <c r="D728" i="5"/>
  <c r="S728" i="5"/>
  <c r="I728" i="5"/>
  <c r="J728" i="5" s="1"/>
  <c r="K728" i="5" s="1"/>
  <c r="C728" i="5"/>
  <c r="F337" i="5"/>
  <c r="D336" i="5"/>
  <c r="S336" i="5"/>
  <c r="L336" i="5"/>
  <c r="G336" i="5"/>
  <c r="E336" i="5"/>
  <c r="H336" i="5"/>
  <c r="I336" i="5"/>
  <c r="J336" i="5" s="1"/>
  <c r="K336" i="5" s="1"/>
  <c r="C336" i="5"/>
  <c r="D705" i="5"/>
  <c r="H705" i="5"/>
  <c r="G705" i="5"/>
  <c r="L705" i="5"/>
  <c r="E705" i="5"/>
  <c r="F706" i="5"/>
  <c r="S705" i="5"/>
  <c r="C705" i="5"/>
  <c r="I705" i="5"/>
  <c r="J705" i="5" s="1"/>
  <c r="K705" i="5" s="1"/>
  <c r="H494" i="5"/>
  <c r="D494" i="5"/>
  <c r="E494" i="5"/>
  <c r="F495" i="5"/>
  <c r="L494" i="5"/>
  <c r="G494" i="5"/>
  <c r="S494" i="5"/>
  <c r="C494" i="5"/>
  <c r="I494" i="5"/>
  <c r="J494" i="5" s="1"/>
  <c r="K494" i="5" s="1"/>
  <c r="G35" i="5"/>
  <c r="H35" i="5"/>
  <c r="F36" i="5"/>
  <c r="L35" i="5"/>
  <c r="S35" i="5"/>
  <c r="D35" i="5"/>
  <c r="E35" i="5"/>
  <c r="I35" i="5"/>
  <c r="J35" i="5" s="1"/>
  <c r="K35" i="5" s="1"/>
  <c r="C35" i="5"/>
  <c r="F91" i="5"/>
  <c r="S90" i="5"/>
  <c r="D90" i="5"/>
  <c r="L90" i="5"/>
  <c r="G90" i="5"/>
  <c r="E90" i="5"/>
  <c r="H90" i="5"/>
  <c r="I90" i="5"/>
  <c r="J90" i="5" s="1"/>
  <c r="K90" i="5" s="1"/>
  <c r="C90" i="5"/>
  <c r="H676" i="5"/>
  <c r="S676" i="5"/>
  <c r="F677" i="5"/>
  <c r="G676" i="5"/>
  <c r="E676" i="5"/>
  <c r="D676" i="5"/>
  <c r="L676" i="5"/>
  <c r="I676" i="5"/>
  <c r="J676" i="5" s="1"/>
  <c r="K676" i="5" s="1"/>
  <c r="C676" i="5"/>
  <c r="G548" i="5"/>
  <c r="H548" i="5"/>
  <c r="E548" i="5"/>
  <c r="S548" i="5"/>
  <c r="L548" i="5"/>
  <c r="D548" i="5"/>
  <c r="F549" i="5"/>
  <c r="I548" i="5"/>
  <c r="J548" i="5" s="1"/>
  <c r="K548" i="5" s="1"/>
  <c r="C548" i="5"/>
  <c r="D787" i="5"/>
  <c r="L787" i="5"/>
  <c r="F788" i="5"/>
  <c r="G787" i="5"/>
  <c r="E787" i="5"/>
  <c r="S787" i="5"/>
  <c r="H787" i="5"/>
  <c r="I787" i="5"/>
  <c r="J787" i="5" s="1"/>
  <c r="K787" i="5" s="1"/>
  <c r="C787" i="5"/>
  <c r="D649" i="5"/>
  <c r="S649" i="5"/>
  <c r="G649" i="5"/>
  <c r="H649" i="5"/>
  <c r="E649" i="5"/>
  <c r="L649" i="5"/>
  <c r="F650" i="5"/>
  <c r="I649" i="5"/>
  <c r="J649" i="5" s="1"/>
  <c r="K649" i="5" s="1"/>
  <c r="C649" i="5"/>
  <c r="E600" i="5"/>
  <c r="L600" i="5"/>
  <c r="D600" i="5"/>
  <c r="G600" i="5"/>
  <c r="H600" i="5"/>
  <c r="S600" i="5"/>
  <c r="F601" i="5"/>
  <c r="I600" i="5"/>
  <c r="J600" i="5" s="1"/>
  <c r="K600" i="5" s="1"/>
  <c r="C600" i="5"/>
  <c r="S318" i="5"/>
  <c r="G318" i="5"/>
  <c r="L318" i="5"/>
  <c r="D318" i="5"/>
  <c r="F319" i="5"/>
  <c r="E318" i="5"/>
  <c r="H318" i="5"/>
  <c r="I318" i="5"/>
  <c r="J318" i="5" s="1"/>
  <c r="K318" i="5" s="1"/>
  <c r="C318" i="5"/>
  <c r="S820" i="5"/>
  <c r="G820" i="5"/>
  <c r="E820" i="5"/>
  <c r="D820" i="5"/>
  <c r="L820" i="5"/>
  <c r="H820" i="5"/>
  <c r="F821" i="5"/>
  <c r="I820" i="5"/>
  <c r="J820" i="5" s="1"/>
  <c r="K820" i="5" s="1"/>
  <c r="C820" i="5"/>
  <c r="D125" i="5"/>
  <c r="L125" i="5"/>
  <c r="F126" i="5"/>
  <c r="S125" i="5"/>
  <c r="G125" i="5"/>
  <c r="H125" i="5"/>
  <c r="E125" i="5"/>
  <c r="I125" i="5"/>
  <c r="J125" i="5" s="1"/>
  <c r="K125" i="5" s="1"/>
  <c r="C125" i="5"/>
  <c r="L12" i="5"/>
  <c r="D12" i="5"/>
  <c r="S12" i="5"/>
  <c r="F13" i="5"/>
  <c r="E12" i="5"/>
  <c r="H12" i="5"/>
  <c r="G12" i="5"/>
  <c r="I12" i="5"/>
  <c r="J12" i="5" s="1"/>
  <c r="K12" i="5" s="1"/>
  <c r="C12" i="5"/>
  <c r="E767" i="5"/>
  <c r="L767" i="5"/>
  <c r="G767" i="5"/>
  <c r="D767" i="5"/>
  <c r="S767" i="5"/>
  <c r="H767" i="5"/>
  <c r="F768" i="5"/>
  <c r="I767" i="5"/>
  <c r="J767" i="5" s="1"/>
  <c r="K767" i="5" s="1"/>
  <c r="C767" i="5"/>
  <c r="E101" i="5"/>
  <c r="S101" i="5"/>
  <c r="F102" i="5"/>
  <c r="G101" i="5"/>
  <c r="D101" i="5"/>
  <c r="H101" i="5"/>
  <c r="L101" i="5"/>
  <c r="I101" i="5"/>
  <c r="J101" i="5" s="1"/>
  <c r="K101" i="5" s="1"/>
  <c r="C101" i="5"/>
  <c r="H217" i="5"/>
  <c r="G217" i="5"/>
  <c r="F218" i="5"/>
  <c r="E217" i="5"/>
  <c r="L217" i="5"/>
  <c r="S217" i="5"/>
  <c r="D217" i="5"/>
  <c r="I217" i="5"/>
  <c r="J217" i="5" s="1"/>
  <c r="K217" i="5" s="1"/>
  <c r="C217" i="5"/>
  <c r="L79" i="5"/>
  <c r="H79" i="5"/>
  <c r="G79" i="5"/>
  <c r="S79" i="5"/>
  <c r="F80" i="5"/>
  <c r="E79" i="5"/>
  <c r="D79" i="5"/>
  <c r="I79" i="5"/>
  <c r="J79" i="5" s="1"/>
  <c r="K79" i="5" s="1"/>
  <c r="C79" i="5"/>
  <c r="H162" i="5"/>
  <c r="E162" i="5"/>
  <c r="G162" i="5"/>
  <c r="L162" i="5"/>
  <c r="S162" i="5"/>
  <c r="D162" i="5"/>
  <c r="F163" i="5"/>
  <c r="I162" i="5"/>
  <c r="J162" i="5" s="1"/>
  <c r="K162" i="5" s="1"/>
  <c r="C162" i="5"/>
  <c r="H461" i="5"/>
  <c r="E461" i="5"/>
  <c r="L461" i="5"/>
  <c r="G461" i="5"/>
  <c r="S461" i="5"/>
  <c r="D461" i="5"/>
  <c r="F462" i="5"/>
  <c r="C461" i="5"/>
  <c r="I461" i="5"/>
  <c r="J461" i="5" s="1"/>
  <c r="K461" i="5" s="1"/>
  <c r="G131" i="5"/>
  <c r="H131" i="5"/>
  <c r="S131" i="5"/>
  <c r="L131" i="5"/>
  <c r="D131" i="5"/>
  <c r="E131" i="5"/>
  <c r="F132" i="5"/>
  <c r="I131" i="5"/>
  <c r="J131" i="5" s="1"/>
  <c r="K131" i="5" s="1"/>
  <c r="C131" i="5"/>
  <c r="S386" i="5"/>
  <c r="F387" i="5"/>
  <c r="D386" i="5"/>
  <c r="H386" i="5"/>
  <c r="G386" i="5"/>
  <c r="L386" i="5"/>
  <c r="E386" i="5"/>
  <c r="C386" i="5"/>
  <c r="I386" i="5"/>
  <c r="J386" i="5" s="1"/>
  <c r="K386" i="5" s="1"/>
  <c r="G566" i="5"/>
  <c r="S566" i="5"/>
  <c r="H566" i="5"/>
  <c r="E566" i="5"/>
  <c r="D566" i="5"/>
  <c r="L566" i="5"/>
  <c r="F567" i="5"/>
  <c r="I566" i="5"/>
  <c r="J566" i="5" s="1"/>
  <c r="K566" i="5" s="1"/>
  <c r="C566" i="5"/>
  <c r="E785" i="5"/>
  <c r="S785" i="5"/>
  <c r="L785" i="5"/>
  <c r="D785" i="5"/>
  <c r="F786" i="5"/>
  <c r="H785" i="5"/>
  <c r="G785" i="5"/>
  <c r="I785" i="5"/>
  <c r="J785" i="5" s="1"/>
  <c r="K785" i="5" s="1"/>
  <c r="C785" i="5"/>
  <c r="D320" i="5"/>
  <c r="G320" i="5"/>
  <c r="S320" i="5"/>
  <c r="H320" i="5"/>
  <c r="E320" i="5"/>
  <c r="L320" i="5"/>
  <c r="F321" i="5"/>
  <c r="C320" i="5"/>
  <c r="I320" i="5"/>
  <c r="J320" i="5" s="1"/>
  <c r="K320" i="5" s="1"/>
  <c r="D448" i="5"/>
  <c r="H448" i="5"/>
  <c r="L448" i="5"/>
  <c r="S448" i="5"/>
  <c r="F449" i="5"/>
  <c r="E448" i="5"/>
  <c r="G448" i="5"/>
  <c r="C448" i="5"/>
  <c r="I448" i="5"/>
  <c r="J448" i="5" s="1"/>
  <c r="K448" i="5" s="1"/>
  <c r="S84" i="5"/>
  <c r="H84" i="5"/>
  <c r="L84" i="5"/>
  <c r="E84" i="5"/>
  <c r="F85" i="5"/>
  <c r="D84" i="5"/>
  <c r="G84" i="5"/>
  <c r="C84" i="5"/>
  <c r="I84" i="5"/>
  <c r="J84" i="5" s="1"/>
  <c r="K84" i="5" s="1"/>
  <c r="H604" i="5"/>
  <c r="E604" i="5"/>
  <c r="G604" i="5"/>
  <c r="D604" i="5"/>
  <c r="F605" i="5"/>
  <c r="L604" i="5"/>
  <c r="S604" i="5"/>
  <c r="I604" i="5"/>
  <c r="J604" i="5" s="1"/>
  <c r="K604" i="5" s="1"/>
  <c r="C604" i="5"/>
  <c r="F96" i="5"/>
  <c r="H95" i="5"/>
  <c r="D95" i="5"/>
  <c r="L95" i="5"/>
  <c r="S95" i="5"/>
  <c r="E95" i="5"/>
  <c r="G95" i="5"/>
  <c r="I95" i="5"/>
  <c r="J95" i="5" s="1"/>
  <c r="K95" i="5" s="1"/>
  <c r="C95" i="5"/>
  <c r="L148" i="5"/>
  <c r="E148" i="5"/>
  <c r="G148" i="5"/>
  <c r="S148" i="5"/>
  <c r="F149" i="5"/>
  <c r="H148" i="5"/>
  <c r="D148" i="5"/>
  <c r="C148" i="5"/>
  <c r="I148" i="5"/>
  <c r="J148" i="5" s="1"/>
  <c r="K148" i="5" s="1"/>
  <c r="H435" i="5"/>
  <c r="F436" i="5"/>
  <c r="D435" i="5"/>
  <c r="E435" i="5"/>
  <c r="G435" i="5"/>
  <c r="S435" i="5"/>
  <c r="L435" i="5"/>
  <c r="I435" i="5"/>
  <c r="J435" i="5" s="1"/>
  <c r="K435" i="5" s="1"/>
  <c r="C435" i="5"/>
  <c r="E774" i="5"/>
  <c r="H774" i="5"/>
  <c r="G774" i="5"/>
  <c r="F775" i="5"/>
  <c r="L774" i="5"/>
  <c r="D774" i="5"/>
  <c r="I774" i="5"/>
  <c r="J774" i="5" s="1"/>
  <c r="K774" i="5" s="1"/>
  <c r="S774" i="5"/>
  <c r="C774" i="5"/>
  <c r="D241" i="5"/>
  <c r="H241" i="5"/>
  <c r="E241" i="5"/>
  <c r="S241" i="5"/>
  <c r="L241" i="5"/>
  <c r="F242" i="5"/>
  <c r="G241" i="5"/>
  <c r="I241" i="5"/>
  <c r="J241" i="5" s="1"/>
  <c r="K241" i="5" s="1"/>
  <c r="C241" i="5"/>
  <c r="F616" i="5"/>
  <c r="L615" i="5"/>
  <c r="G615" i="5"/>
  <c r="E615" i="5"/>
  <c r="D615" i="5"/>
  <c r="H615" i="5"/>
  <c r="S615" i="5"/>
  <c r="I615" i="5"/>
  <c r="J615" i="5" s="1"/>
  <c r="K615" i="5" s="1"/>
  <c r="C615" i="5"/>
  <c r="E186" i="5"/>
  <c r="H186" i="5"/>
  <c r="D186" i="5"/>
  <c r="S186" i="5"/>
  <c r="G186" i="5"/>
  <c r="L186" i="5"/>
  <c r="F187" i="5"/>
  <c r="I186" i="5"/>
  <c r="J186" i="5" s="1"/>
  <c r="K186" i="5" s="1"/>
  <c r="C186" i="5"/>
  <c r="F577" i="5"/>
  <c r="G576" i="5"/>
  <c r="S576" i="5"/>
  <c r="H576" i="5"/>
  <c r="E576" i="5"/>
  <c r="L576" i="5"/>
  <c r="D576" i="5"/>
  <c r="I576" i="5"/>
  <c r="J576" i="5" s="1"/>
  <c r="K576" i="5" s="1"/>
  <c r="C576" i="5"/>
  <c r="E684" i="5"/>
  <c r="L684" i="5"/>
  <c r="F685" i="5"/>
  <c r="H684" i="5"/>
  <c r="S684" i="5"/>
  <c r="D684" i="5"/>
  <c r="G684" i="5"/>
  <c r="I684" i="5"/>
  <c r="J684" i="5" s="1"/>
  <c r="K684" i="5" s="1"/>
  <c r="C684" i="5"/>
  <c r="H205" i="5"/>
  <c r="S205" i="5"/>
  <c r="L205" i="5"/>
  <c r="G205" i="5"/>
  <c r="E205" i="5"/>
  <c r="F206" i="5"/>
  <c r="D205" i="5"/>
  <c r="I205" i="5"/>
  <c r="J205" i="5" s="1"/>
  <c r="K205" i="5" s="1"/>
  <c r="C205" i="5"/>
  <c r="F427" i="5"/>
  <c r="H426" i="5"/>
  <c r="G426" i="5"/>
  <c r="S426" i="5"/>
  <c r="E426" i="5"/>
  <c r="L426" i="5"/>
  <c r="D426" i="5"/>
  <c r="C426" i="5"/>
  <c r="I426" i="5"/>
  <c r="J426" i="5" s="1"/>
  <c r="K426" i="5" s="1"/>
  <c r="D580" i="5"/>
  <c r="S580" i="5"/>
  <c r="E580" i="5"/>
  <c r="G580" i="5"/>
  <c r="L580" i="5"/>
  <c r="F581" i="5"/>
  <c r="H580" i="5"/>
  <c r="I580" i="5"/>
  <c r="J580" i="5" s="1"/>
  <c r="K580" i="5" s="1"/>
  <c r="C580" i="5"/>
  <c r="E487" i="5"/>
  <c r="G487" i="5"/>
  <c r="F488" i="5"/>
  <c r="L487" i="5"/>
  <c r="D487" i="5"/>
  <c r="S487" i="5"/>
  <c r="H487" i="5"/>
  <c r="C487" i="5"/>
  <c r="I487" i="5"/>
  <c r="J487" i="5" s="1"/>
  <c r="K487" i="5" s="1"/>
  <c r="E291" i="5"/>
  <c r="D291" i="5"/>
  <c r="H291" i="5"/>
  <c r="L291" i="5"/>
  <c r="G291" i="5"/>
  <c r="S291" i="5"/>
  <c r="F292" i="5"/>
  <c r="I291" i="5"/>
  <c r="J291" i="5" s="1"/>
  <c r="K291" i="5" s="1"/>
  <c r="C291" i="5"/>
  <c r="H175" i="5"/>
  <c r="G175" i="5"/>
  <c r="E175" i="5"/>
  <c r="D175" i="5"/>
  <c r="S175" i="5"/>
  <c r="F176" i="5"/>
  <c r="L175" i="5"/>
  <c r="C175" i="5"/>
  <c r="I175" i="5"/>
  <c r="J175" i="5" s="1"/>
  <c r="K175" i="5" s="1"/>
  <c r="L304" i="5"/>
  <c r="S304" i="5"/>
  <c r="E304" i="5"/>
  <c r="G304" i="5"/>
  <c r="F305" i="5"/>
  <c r="H304" i="5"/>
  <c r="D304" i="5"/>
  <c r="C304" i="5"/>
  <c r="I304" i="5"/>
  <c r="J304" i="5" s="1"/>
  <c r="K304" i="5" s="1"/>
  <c r="S744" i="5"/>
  <c r="E744" i="5"/>
  <c r="H744" i="5"/>
  <c r="G744" i="5"/>
  <c r="F745" i="5"/>
  <c r="D744" i="5"/>
  <c r="L744" i="5"/>
  <c r="I744" i="5"/>
  <c r="J744" i="5" s="1"/>
  <c r="K744" i="5" s="1"/>
  <c r="C744" i="5"/>
  <c r="H219" i="5"/>
  <c r="S219" i="5"/>
  <c r="E219" i="5"/>
  <c r="D219" i="5"/>
  <c r="L219" i="5"/>
  <c r="F220" i="5"/>
  <c r="G219" i="5"/>
  <c r="C219" i="5"/>
  <c r="I219" i="5"/>
  <c r="J219" i="5" s="1"/>
  <c r="K219" i="5" s="1"/>
  <c r="F476" i="5"/>
  <c r="L475" i="5"/>
  <c r="E475" i="5"/>
  <c r="S475" i="5"/>
  <c r="H475" i="5"/>
  <c r="D475" i="5"/>
  <c r="G475" i="5"/>
  <c r="C475" i="5"/>
  <c r="I475" i="5"/>
  <c r="J475" i="5" s="1"/>
  <c r="K475" i="5" s="1"/>
  <c r="G632" i="5"/>
  <c r="H632" i="5"/>
  <c r="F633" i="5"/>
  <c r="S632" i="5"/>
  <c r="L632" i="5"/>
  <c r="D632" i="5"/>
  <c r="E632" i="5"/>
  <c r="C632" i="5"/>
  <c r="I632" i="5"/>
  <c r="J632" i="5" s="1"/>
  <c r="K632" i="5" s="1"/>
  <c r="S149" i="5"/>
  <c r="E149" i="5"/>
  <c r="D149" i="5"/>
  <c r="G149" i="5"/>
  <c r="L149" i="5"/>
  <c r="H149" i="5"/>
  <c r="F150" i="5"/>
  <c r="I149" i="5"/>
  <c r="J149" i="5" s="1"/>
  <c r="K149" i="5" s="1"/>
  <c r="C149" i="5"/>
  <c r="D142" i="5"/>
  <c r="S142" i="5"/>
  <c r="H142" i="5"/>
  <c r="F143" i="5"/>
  <c r="L142" i="5"/>
  <c r="G142" i="5"/>
  <c r="E142" i="5"/>
  <c r="I142" i="5"/>
  <c r="J142" i="5" s="1"/>
  <c r="K142" i="5" s="1"/>
  <c r="C142" i="5"/>
  <c r="L587" i="5"/>
  <c r="G587" i="5"/>
  <c r="D587" i="5"/>
  <c r="F588" i="5"/>
  <c r="H587" i="5"/>
  <c r="S587" i="5"/>
  <c r="E587" i="5"/>
  <c r="I587" i="5"/>
  <c r="J587" i="5" s="1"/>
  <c r="K587" i="5" s="1"/>
  <c r="C587" i="5"/>
  <c r="L722" i="5"/>
  <c r="S722" i="5"/>
  <c r="H722" i="5"/>
  <c r="F723" i="5"/>
  <c r="E722" i="5"/>
  <c r="G722" i="5"/>
  <c r="D722" i="5"/>
  <c r="I722" i="5"/>
  <c r="J722" i="5" s="1"/>
  <c r="K722" i="5" s="1"/>
  <c r="C722" i="5"/>
  <c r="D352" i="5"/>
  <c r="E352" i="5"/>
  <c r="H352" i="5"/>
  <c r="G352" i="5"/>
  <c r="L352" i="5"/>
  <c r="F353" i="5"/>
  <c r="S352" i="5"/>
  <c r="I352" i="5"/>
  <c r="J352" i="5" s="1"/>
  <c r="K352" i="5" s="1"/>
  <c r="C352" i="5"/>
  <c r="D22" i="5"/>
  <c r="E22" i="5"/>
  <c r="G22" i="5"/>
  <c r="S22" i="5"/>
  <c r="L22" i="5"/>
  <c r="F23" i="5"/>
  <c r="H22" i="5"/>
  <c r="I22" i="5"/>
  <c r="J22" i="5" s="1"/>
  <c r="K22" i="5" s="1"/>
  <c r="C22" i="5"/>
  <c r="L307" i="5"/>
  <c r="H307" i="5"/>
  <c r="E307" i="5"/>
  <c r="G307" i="5"/>
  <c r="I307" i="5"/>
  <c r="J307" i="5" s="1"/>
  <c r="K307" i="5" s="1"/>
  <c r="D307" i="5"/>
  <c r="F308" i="5"/>
  <c r="S307" i="5"/>
  <c r="C307" i="5"/>
  <c r="S159" i="5"/>
  <c r="E159" i="5"/>
  <c r="H159" i="5"/>
  <c r="D159" i="5"/>
  <c r="L159" i="5"/>
  <c r="F160" i="5"/>
  <c r="G159" i="5"/>
  <c r="I159" i="5"/>
  <c r="J159" i="5" s="1"/>
  <c r="K159" i="5" s="1"/>
  <c r="C159" i="5"/>
  <c r="L119" i="5"/>
  <c r="H119" i="5"/>
  <c r="E119" i="5"/>
  <c r="D119" i="5"/>
  <c r="S119" i="5"/>
  <c r="F120" i="5"/>
  <c r="G119" i="5"/>
  <c r="I119" i="5"/>
  <c r="J119" i="5" s="1"/>
  <c r="K119" i="5" s="1"/>
  <c r="C119" i="5"/>
  <c r="S708" i="5"/>
  <c r="D708" i="5"/>
  <c r="E708" i="5"/>
  <c r="I708" i="5"/>
  <c r="J708" i="5" s="1"/>
  <c r="K708" i="5" s="1"/>
  <c r="G708" i="5"/>
  <c r="F709" i="5"/>
  <c r="L708" i="5"/>
  <c r="H708" i="5"/>
  <c r="C708" i="5"/>
  <c r="F635" i="5"/>
  <c r="G634" i="5"/>
  <c r="S634" i="5"/>
  <c r="D634" i="5"/>
  <c r="H634" i="5"/>
  <c r="L634" i="5"/>
  <c r="E634" i="5"/>
  <c r="C634" i="5"/>
  <c r="I634" i="5"/>
  <c r="J634" i="5" s="1"/>
  <c r="K634" i="5" s="1"/>
  <c r="S76" i="5"/>
  <c r="G76" i="5"/>
  <c r="H76" i="5"/>
  <c r="E76" i="5"/>
  <c r="F77" i="5"/>
  <c r="D76" i="5"/>
  <c r="L76" i="5"/>
  <c r="C76" i="5"/>
  <c r="I76" i="5"/>
  <c r="J76" i="5" s="1"/>
  <c r="K76" i="5" s="1"/>
  <c r="D242" i="5"/>
  <c r="H242" i="5"/>
  <c r="F243" i="5"/>
  <c r="G242" i="5"/>
  <c r="L242" i="5"/>
  <c r="E242" i="5"/>
  <c r="S242" i="5"/>
  <c r="I242" i="5"/>
  <c r="J242" i="5" s="1"/>
  <c r="K242" i="5" s="1"/>
  <c r="C242" i="5"/>
  <c r="L299" i="5"/>
  <c r="E299" i="5"/>
  <c r="S299" i="5"/>
  <c r="D299" i="5"/>
  <c r="G299" i="5"/>
  <c r="H299" i="5"/>
  <c r="F300" i="5"/>
  <c r="C299" i="5"/>
  <c r="I299" i="5"/>
  <c r="J299" i="5" s="1"/>
  <c r="K299" i="5" s="1"/>
  <c r="G768" i="5"/>
  <c r="E768" i="5"/>
  <c r="D768" i="5"/>
  <c r="S768" i="5"/>
  <c r="F769" i="5"/>
  <c r="L768" i="5"/>
  <c r="H768" i="5"/>
  <c r="I768" i="5"/>
  <c r="J768" i="5" s="1"/>
  <c r="K768" i="5" s="1"/>
  <c r="C768" i="5"/>
  <c r="F700" i="5"/>
  <c r="G699" i="5"/>
  <c r="D699" i="5"/>
  <c r="L699" i="5"/>
  <c r="H699" i="5"/>
  <c r="E699" i="5"/>
  <c r="S699" i="5"/>
  <c r="I699" i="5"/>
  <c r="J699" i="5" s="1"/>
  <c r="K699" i="5" s="1"/>
  <c r="C699" i="5"/>
  <c r="F536" i="5"/>
  <c r="H535" i="5"/>
  <c r="L535" i="5"/>
  <c r="E535" i="5"/>
  <c r="G535" i="5"/>
  <c r="S535" i="5"/>
  <c r="D535" i="5"/>
  <c r="I535" i="5"/>
  <c r="J535" i="5" s="1"/>
  <c r="K535" i="5" s="1"/>
  <c r="C535" i="5"/>
  <c r="F582" i="5"/>
  <c r="S581" i="5"/>
  <c r="G581" i="5"/>
  <c r="L581" i="5"/>
  <c r="H581" i="5"/>
  <c r="E581" i="5"/>
  <c r="D581" i="5"/>
  <c r="I581" i="5"/>
  <c r="J581" i="5" s="1"/>
  <c r="K581" i="5" s="1"/>
  <c r="C581" i="5"/>
  <c r="F253" i="5"/>
  <c r="L252" i="5"/>
  <c r="D252" i="5"/>
  <c r="G252" i="5"/>
  <c r="I252" i="5"/>
  <c r="J252" i="5" s="1"/>
  <c r="K252" i="5" s="1"/>
  <c r="E252" i="5"/>
  <c r="S252" i="5"/>
  <c r="H252" i="5"/>
  <c r="C252" i="5"/>
  <c r="E370" i="5"/>
  <c r="L370" i="5"/>
  <c r="S370" i="5"/>
  <c r="F371" i="5"/>
  <c r="D370" i="5"/>
  <c r="H370" i="5"/>
  <c r="G370" i="5"/>
  <c r="I370" i="5"/>
  <c r="J370" i="5" s="1"/>
  <c r="K370" i="5" s="1"/>
  <c r="C370" i="5"/>
  <c r="E432" i="5"/>
  <c r="G432" i="5"/>
  <c r="F433" i="5"/>
  <c r="I432" i="5"/>
  <c r="J432" i="5" s="1"/>
  <c r="K432" i="5" s="1"/>
  <c r="S432" i="5"/>
  <c r="D432" i="5"/>
  <c r="H432" i="5"/>
  <c r="L432" i="5"/>
  <c r="C432" i="5"/>
  <c r="S23" i="5"/>
  <c r="H23" i="5"/>
  <c r="F24" i="5"/>
  <c r="E23" i="5"/>
  <c r="D23" i="5"/>
  <c r="L23" i="5"/>
  <c r="G23" i="5"/>
  <c r="I23" i="5"/>
  <c r="J23" i="5" s="1"/>
  <c r="K23" i="5" s="1"/>
  <c r="C23" i="5"/>
  <c r="G104" i="5"/>
  <c r="H104" i="5"/>
  <c r="D104" i="5"/>
  <c r="F105" i="5"/>
  <c r="E104" i="5"/>
  <c r="S104" i="5"/>
  <c r="L104" i="5"/>
  <c r="I104" i="5"/>
  <c r="J104" i="5" s="1"/>
  <c r="K104" i="5" s="1"/>
  <c r="C104" i="5"/>
  <c r="F722" i="5"/>
  <c r="S721" i="5"/>
  <c r="H721" i="5"/>
  <c r="G721" i="5"/>
  <c r="E721" i="5"/>
  <c r="L721" i="5"/>
  <c r="D721" i="5"/>
  <c r="I721" i="5"/>
  <c r="J721" i="5" s="1"/>
  <c r="K721" i="5" s="1"/>
  <c r="C721" i="5"/>
  <c r="H666" i="5"/>
  <c r="E666" i="5"/>
  <c r="S666" i="5"/>
  <c r="D666" i="5"/>
  <c r="L666" i="5"/>
  <c r="F667" i="5"/>
  <c r="G666" i="5"/>
  <c r="I666" i="5"/>
  <c r="J666" i="5" s="1"/>
  <c r="K666" i="5" s="1"/>
  <c r="C666" i="5"/>
  <c r="H92" i="5"/>
  <c r="S92" i="5"/>
  <c r="D92" i="5"/>
  <c r="L92" i="5"/>
  <c r="G92" i="5"/>
  <c r="F93" i="5"/>
  <c r="E92" i="5"/>
  <c r="I92" i="5"/>
  <c r="J92" i="5" s="1"/>
  <c r="K92" i="5" s="1"/>
  <c r="C92" i="5"/>
  <c r="F424" i="5"/>
  <c r="H423" i="5"/>
  <c r="S423" i="5"/>
  <c r="E423" i="5"/>
  <c r="D423" i="5"/>
  <c r="L423" i="5"/>
  <c r="G423" i="5"/>
  <c r="I423" i="5"/>
  <c r="J423" i="5" s="1"/>
  <c r="K423" i="5" s="1"/>
  <c r="C423" i="5"/>
  <c r="E248" i="5"/>
  <c r="D248" i="5"/>
  <c r="G248" i="5"/>
  <c r="F249" i="5"/>
  <c r="S248" i="5"/>
  <c r="H248" i="5"/>
  <c r="L248" i="5"/>
  <c r="I248" i="5"/>
  <c r="J248" i="5" s="1"/>
  <c r="K248" i="5" s="1"/>
  <c r="C248" i="5"/>
  <c r="G730" i="5"/>
  <c r="E730" i="5"/>
  <c r="L730" i="5"/>
  <c r="D730" i="5"/>
  <c r="S730" i="5"/>
  <c r="F731" i="5"/>
  <c r="H730" i="5"/>
  <c r="I730" i="5"/>
  <c r="J730" i="5" s="1"/>
  <c r="K730" i="5" s="1"/>
  <c r="C730" i="5"/>
  <c r="E109" i="5"/>
  <c r="F110" i="5"/>
  <c r="L109" i="5"/>
  <c r="G109" i="5"/>
  <c r="D109" i="5"/>
  <c r="S109" i="5"/>
  <c r="H109" i="5"/>
  <c r="I109" i="5"/>
  <c r="J109" i="5" s="1"/>
  <c r="K109" i="5" s="1"/>
  <c r="C109" i="5"/>
  <c r="L760" i="5"/>
  <c r="F761" i="5"/>
  <c r="G760" i="5"/>
  <c r="H760" i="5"/>
  <c r="S760" i="5"/>
  <c r="D760" i="5"/>
  <c r="E760" i="5"/>
  <c r="I760" i="5"/>
  <c r="J760" i="5" s="1"/>
  <c r="K760" i="5" s="1"/>
  <c r="C760" i="5"/>
  <c r="H312" i="5"/>
  <c r="S312" i="5"/>
  <c r="F313" i="5"/>
  <c r="C312" i="5"/>
  <c r="I312" i="5"/>
  <c r="J312" i="5" s="1"/>
  <c r="K312" i="5" s="1"/>
  <c r="E312" i="5"/>
  <c r="L312" i="5"/>
  <c r="D312" i="5"/>
  <c r="G312" i="5"/>
  <c r="E183" i="5"/>
  <c r="S183" i="5"/>
  <c r="F184" i="5"/>
  <c r="C183" i="5"/>
  <c r="I183" i="5"/>
  <c r="J183" i="5" s="1"/>
  <c r="K183" i="5" s="1"/>
  <c r="H183" i="5"/>
  <c r="D183" i="5"/>
  <c r="L183" i="5"/>
  <c r="G183" i="5"/>
  <c r="G156" i="5"/>
  <c r="E156" i="5"/>
  <c r="S156" i="5"/>
  <c r="F157" i="5"/>
  <c r="I156" i="5"/>
  <c r="J156" i="5" s="1"/>
  <c r="K156" i="5" s="1"/>
  <c r="C156" i="5"/>
  <c r="D156" i="5"/>
  <c r="L156" i="5"/>
  <c r="H156" i="5"/>
  <c r="L283" i="5"/>
  <c r="H283" i="5"/>
  <c r="D283" i="5"/>
  <c r="S283" i="5"/>
  <c r="I283" i="5"/>
  <c r="J283" i="5" s="1"/>
  <c r="K283" i="5" s="1"/>
  <c r="G283" i="5"/>
  <c r="F284" i="5"/>
  <c r="E283" i="5"/>
  <c r="C283" i="5"/>
  <c r="L468" i="5"/>
  <c r="E468" i="5"/>
  <c r="F469" i="5"/>
  <c r="G468" i="5"/>
  <c r="S468" i="5"/>
  <c r="H468" i="5"/>
  <c r="D468" i="5"/>
  <c r="I468" i="5"/>
  <c r="J468" i="5" s="1"/>
  <c r="K468" i="5" s="1"/>
  <c r="C468" i="5"/>
  <c r="F447" i="5"/>
  <c r="H446" i="5"/>
  <c r="D446" i="5"/>
  <c r="E446" i="5"/>
  <c r="S446" i="5"/>
  <c r="G446" i="5"/>
  <c r="L446" i="5"/>
  <c r="I446" i="5"/>
  <c r="J446" i="5" s="1"/>
  <c r="K446" i="5" s="1"/>
  <c r="C446" i="5"/>
  <c r="S687" i="5"/>
  <c r="E687" i="5"/>
  <c r="L687" i="5"/>
  <c r="H687" i="5"/>
  <c r="D687" i="5"/>
  <c r="G687" i="5"/>
  <c r="F688" i="5"/>
  <c r="I687" i="5"/>
  <c r="J687" i="5" s="1"/>
  <c r="K687" i="5" s="1"/>
  <c r="C687" i="5"/>
  <c r="G380" i="5"/>
  <c r="L380" i="5"/>
  <c r="E380" i="5"/>
  <c r="S380" i="5"/>
  <c r="H380" i="5"/>
  <c r="D380" i="5"/>
  <c r="F381" i="5"/>
  <c r="C380" i="5"/>
  <c r="I380" i="5"/>
  <c r="J380" i="5" s="1"/>
  <c r="K380" i="5" s="1"/>
  <c r="S713" i="5"/>
  <c r="E713" i="5"/>
  <c r="L713" i="5"/>
  <c r="G713" i="5"/>
  <c r="F714" i="5"/>
  <c r="H713" i="5"/>
  <c r="D713" i="5"/>
  <c r="I713" i="5"/>
  <c r="J713" i="5" s="1"/>
  <c r="K713" i="5" s="1"/>
  <c r="C713" i="5"/>
  <c r="E745" i="5"/>
  <c r="F746" i="5"/>
  <c r="H745" i="5"/>
  <c r="D745" i="5"/>
  <c r="S745" i="5"/>
  <c r="L745" i="5"/>
  <c r="G745" i="5"/>
  <c r="C745" i="5"/>
  <c r="I745" i="5"/>
  <c r="J745" i="5" s="1"/>
  <c r="K745" i="5" s="1"/>
  <c r="D17" i="5"/>
  <c r="E17" i="5"/>
  <c r="S17" i="5"/>
  <c r="F18" i="5"/>
  <c r="G17" i="5"/>
  <c r="H17" i="5"/>
  <c r="L17" i="5"/>
  <c r="C17" i="5"/>
  <c r="I17" i="5"/>
  <c r="J17" i="5" s="1"/>
  <c r="K17" i="5" s="1"/>
  <c r="G209" i="5"/>
  <c r="D209" i="5"/>
  <c r="S209" i="5"/>
  <c r="E209" i="5"/>
  <c r="F210" i="5"/>
  <c r="L209" i="5"/>
  <c r="H209" i="5"/>
  <c r="C209" i="5"/>
  <c r="I209" i="5"/>
  <c r="J209" i="5" s="1"/>
  <c r="K209" i="5" s="1"/>
  <c r="G466" i="5"/>
  <c r="S466" i="5"/>
  <c r="H466" i="5"/>
  <c r="D466" i="5"/>
  <c r="L466" i="5"/>
  <c r="F467" i="5"/>
  <c r="E466" i="5"/>
  <c r="C466" i="5"/>
  <c r="I466" i="5"/>
  <c r="J466" i="5" s="1"/>
  <c r="K466" i="5" s="1"/>
  <c r="H623" i="5"/>
  <c r="E623" i="5"/>
  <c r="S623" i="5"/>
  <c r="D623" i="5"/>
  <c r="L623" i="5"/>
  <c r="G623" i="5"/>
  <c r="F624" i="5"/>
  <c r="I623" i="5"/>
  <c r="J623" i="5" s="1"/>
  <c r="K623" i="5" s="1"/>
  <c r="C623" i="5"/>
  <c r="G333" i="5"/>
  <c r="E333" i="5"/>
  <c r="L333" i="5"/>
  <c r="D333" i="5"/>
  <c r="S333" i="5"/>
  <c r="H333" i="5"/>
  <c r="F334" i="5"/>
  <c r="C333" i="5"/>
  <c r="I333" i="5"/>
  <c r="J333" i="5" s="1"/>
  <c r="K333" i="5" s="1"/>
  <c r="S836" i="5"/>
  <c r="L836" i="5"/>
  <c r="H836" i="5"/>
  <c r="E836" i="5"/>
  <c r="D836" i="5"/>
  <c r="G836" i="5"/>
  <c r="I836" i="5"/>
  <c r="J836" i="5" s="1"/>
  <c r="K836" i="5" s="1"/>
  <c r="C836" i="5"/>
  <c r="E414" i="5"/>
  <c r="F415" i="5"/>
  <c r="S414" i="5"/>
  <c r="L414" i="5"/>
  <c r="D414" i="5"/>
  <c r="H414" i="5"/>
  <c r="G414" i="5"/>
  <c r="C414" i="5"/>
  <c r="I414" i="5"/>
  <c r="J414" i="5" s="1"/>
  <c r="K414" i="5" s="1"/>
  <c r="D258" i="5"/>
  <c r="D138" i="5"/>
  <c r="F139" i="5"/>
  <c r="D287" i="5"/>
  <c r="F288" i="5"/>
  <c r="D327" i="5"/>
  <c r="F328" i="5"/>
  <c r="D253" i="5"/>
  <c r="M761" i="5" l="1"/>
  <c r="N761" i="5" s="1"/>
  <c r="M373" i="5"/>
  <c r="N373" i="5" s="1"/>
  <c r="M327" i="5"/>
  <c r="N327" i="5" s="1"/>
  <c r="M287" i="5"/>
  <c r="N287" i="5" s="1"/>
  <c r="M258" i="5"/>
  <c r="N258" i="5" s="1"/>
  <c r="M693" i="5"/>
  <c r="N693" i="5" s="1"/>
  <c r="M557" i="5"/>
  <c r="N557" i="5" s="1"/>
  <c r="M740" i="5"/>
  <c r="N740" i="5" s="1"/>
  <c r="M789" i="5"/>
  <c r="N789" i="5" s="1"/>
  <c r="M262" i="5"/>
  <c r="N262" i="5" s="1"/>
  <c r="M624" i="5"/>
  <c r="N624" i="5" s="1"/>
  <c r="M661" i="5"/>
  <c r="N661" i="5" s="1"/>
  <c r="M472" i="5"/>
  <c r="N472" i="5" s="1"/>
  <c r="M333" i="5"/>
  <c r="N333" i="5" s="1"/>
  <c r="M623" i="5"/>
  <c r="N623" i="5" s="1"/>
  <c r="M466" i="5"/>
  <c r="N466" i="5" s="1"/>
  <c r="M17" i="5"/>
  <c r="N17" i="5" s="1"/>
  <c r="M446" i="5"/>
  <c r="N446" i="5" s="1"/>
  <c r="M760" i="5"/>
  <c r="N760" i="5" s="1"/>
  <c r="M730" i="5"/>
  <c r="N730" i="5" s="1"/>
  <c r="M423" i="5"/>
  <c r="N423" i="5" s="1"/>
  <c r="M666" i="5"/>
  <c r="N666" i="5" s="1"/>
  <c r="M104" i="5"/>
  <c r="N104" i="5" s="1"/>
  <c r="M432" i="5"/>
  <c r="N432" i="5" s="1"/>
  <c r="M535" i="5"/>
  <c r="N535" i="5" s="1"/>
  <c r="M768" i="5"/>
  <c r="N768" i="5" s="1"/>
  <c r="M299" i="5"/>
  <c r="N299" i="5" s="1"/>
  <c r="M242" i="5"/>
  <c r="N242" i="5" s="1"/>
  <c r="M76" i="5"/>
  <c r="N76" i="5" s="1"/>
  <c r="M119" i="5"/>
  <c r="N119" i="5" s="1"/>
  <c r="M352" i="5"/>
  <c r="N352" i="5" s="1"/>
  <c r="M587" i="5"/>
  <c r="N587" i="5" s="1"/>
  <c r="M149" i="5"/>
  <c r="N149" i="5" s="1"/>
  <c r="M632" i="5"/>
  <c r="N632" i="5" s="1"/>
  <c r="M219" i="5"/>
  <c r="N219" i="5" s="1"/>
  <c r="M744" i="5"/>
  <c r="N744" i="5" s="1"/>
  <c r="M304" i="5"/>
  <c r="N304" i="5" s="1"/>
  <c r="M684" i="5"/>
  <c r="N684" i="5" s="1"/>
  <c r="M186" i="5"/>
  <c r="N186" i="5" s="1"/>
  <c r="M435" i="5"/>
  <c r="N435" i="5" s="1"/>
  <c r="M95" i="5"/>
  <c r="N95" i="5" s="1"/>
  <c r="M448" i="5"/>
  <c r="N448" i="5" s="1"/>
  <c r="M566" i="5"/>
  <c r="N566" i="5" s="1"/>
  <c r="M386" i="5"/>
  <c r="N386" i="5" s="1"/>
  <c r="M131" i="5"/>
  <c r="N131" i="5" s="1"/>
  <c r="M461" i="5"/>
  <c r="N461" i="5" s="1"/>
  <c r="M162" i="5"/>
  <c r="N162" i="5" s="1"/>
  <c r="M217" i="5"/>
  <c r="N217" i="5" s="1"/>
  <c r="M125" i="5"/>
  <c r="N125" i="5" s="1"/>
  <c r="M318" i="5"/>
  <c r="N318" i="5" s="1"/>
  <c r="M649" i="5"/>
  <c r="N649" i="5" s="1"/>
  <c r="M548" i="5"/>
  <c r="N548" i="5" s="1"/>
  <c r="M90" i="5"/>
  <c r="N90" i="5" s="1"/>
  <c r="M705" i="5"/>
  <c r="N705" i="5" s="1"/>
  <c r="M336" i="5"/>
  <c r="N336" i="5" s="1"/>
  <c r="M754" i="5"/>
  <c r="N754" i="5" s="1"/>
  <c r="M540" i="5"/>
  <c r="N540" i="5" s="1"/>
  <c r="M779" i="5"/>
  <c r="N779" i="5" s="1"/>
  <c r="M405" i="5"/>
  <c r="N405" i="5" s="1"/>
  <c r="M599" i="5"/>
  <c r="N599" i="5" s="1"/>
  <c r="M470" i="5"/>
  <c r="N470" i="5" s="1"/>
  <c r="M97" i="5"/>
  <c r="N97" i="5" s="1"/>
  <c r="M236" i="5"/>
  <c r="N236" i="5" s="1"/>
  <c r="M391" i="5"/>
  <c r="N391" i="5" s="1"/>
  <c r="M412" i="5"/>
  <c r="N412" i="5" s="1"/>
  <c r="M736" i="5"/>
  <c r="N736" i="5" s="1"/>
  <c r="M310" i="5"/>
  <c r="N310" i="5" s="1"/>
  <c r="M715" i="5"/>
  <c r="N715" i="5" s="1"/>
  <c r="M51" i="5"/>
  <c r="N51" i="5" s="1"/>
  <c r="M546" i="5"/>
  <c r="N546" i="5" s="1"/>
  <c r="M161" i="5"/>
  <c r="N161" i="5" s="1"/>
  <c r="M458" i="5"/>
  <c r="N458" i="5" s="1"/>
  <c r="M659" i="5"/>
  <c r="N659" i="5" s="1"/>
  <c r="M132" i="5"/>
  <c r="N132" i="5" s="1"/>
  <c r="M833" i="5"/>
  <c r="N833" i="5" s="1"/>
  <c r="M31" i="5"/>
  <c r="N31" i="5" s="1"/>
  <c r="M265" i="5"/>
  <c r="N265" i="5" s="1"/>
  <c r="M398" i="5"/>
  <c r="N398" i="5" s="1"/>
  <c r="M82" i="5"/>
  <c r="N82" i="5" s="1"/>
  <c r="M438" i="5"/>
  <c r="N438" i="5" s="1"/>
  <c r="M654" i="5"/>
  <c r="N654" i="5" s="1"/>
  <c r="M797" i="5"/>
  <c r="N797" i="5" s="1"/>
  <c r="M574" i="5"/>
  <c r="N574" i="5" s="1"/>
  <c r="M497" i="5"/>
  <c r="N497" i="5" s="1"/>
  <c r="M756" i="5"/>
  <c r="N756" i="5" s="1"/>
  <c r="M575" i="5"/>
  <c r="N575" i="5" s="1"/>
  <c r="M257" i="5"/>
  <c r="N257" i="5" s="1"/>
  <c r="M110" i="5"/>
  <c r="N110" i="5" s="1"/>
  <c r="M371" i="5"/>
  <c r="N371" i="5" s="1"/>
  <c r="M68" i="5"/>
  <c r="N68" i="5" s="1"/>
  <c r="M611" i="5"/>
  <c r="N611" i="5" s="1"/>
  <c r="M113" i="5"/>
  <c r="N113" i="5" s="1"/>
  <c r="M501" i="5"/>
  <c r="N501" i="5" s="1"/>
  <c r="M276" i="5"/>
  <c r="N276" i="5" s="1"/>
  <c r="M145" i="5"/>
  <c r="N145" i="5" s="1"/>
  <c r="M15" i="5"/>
  <c r="N15" i="5" s="1"/>
  <c r="M129" i="5"/>
  <c r="N129" i="5" s="1"/>
  <c r="M763" i="5"/>
  <c r="N763" i="5" s="1"/>
  <c r="M146" i="5"/>
  <c r="N146" i="5" s="1"/>
  <c r="M288" i="5"/>
  <c r="N288" i="5" s="1"/>
  <c r="M802" i="5"/>
  <c r="N802" i="5" s="1"/>
  <c r="M281" i="5"/>
  <c r="N281" i="5" s="1"/>
  <c r="M563" i="5"/>
  <c r="N563" i="5" s="1"/>
  <c r="M324" i="5"/>
  <c r="N324" i="5" s="1"/>
  <c r="M357" i="5"/>
  <c r="N357" i="5" s="1"/>
  <c r="M122" i="5"/>
  <c r="N122" i="5" s="1"/>
  <c r="M780" i="5"/>
  <c r="N780" i="5" s="1"/>
  <c r="M630" i="5"/>
  <c r="N630" i="5" s="1"/>
  <c r="M743" i="5"/>
  <c r="N743" i="5" s="1"/>
  <c r="M427" i="5"/>
  <c r="N427" i="5" s="1"/>
  <c r="M372" i="5"/>
  <c r="N372" i="5" s="1"/>
  <c r="M189" i="5"/>
  <c r="N189" i="5" s="1"/>
  <c r="M339" i="5"/>
  <c r="N339" i="5" s="1"/>
  <c r="M272" i="5"/>
  <c r="N272" i="5" s="1"/>
  <c r="M230" i="5"/>
  <c r="N230" i="5" s="1"/>
  <c r="M617" i="5"/>
  <c r="N617" i="5" s="1"/>
  <c r="M430" i="5"/>
  <c r="N430" i="5" s="1"/>
  <c r="M590" i="5"/>
  <c r="N590" i="5" s="1"/>
  <c r="M350" i="5"/>
  <c r="N350" i="5" s="1"/>
  <c r="M378" i="5"/>
  <c r="N378" i="5" s="1"/>
  <c r="M184" i="5"/>
  <c r="N184" i="5" s="1"/>
  <c r="M375" i="5"/>
  <c r="N375" i="5" s="1"/>
  <c r="M598" i="5"/>
  <c r="N598" i="5" s="1"/>
  <c r="M147" i="5"/>
  <c r="N147" i="5" s="1"/>
  <c r="M153" i="5"/>
  <c r="N153" i="5" s="1"/>
  <c r="M825" i="5"/>
  <c r="N825" i="5" s="1"/>
  <c r="M826" i="5"/>
  <c r="N826" i="5" s="1"/>
  <c r="M588" i="5"/>
  <c r="N588" i="5" s="1"/>
  <c r="M700" i="5"/>
  <c r="N700" i="5" s="1"/>
  <c r="M775" i="5"/>
  <c r="N775" i="5" s="1"/>
  <c r="M517" i="5"/>
  <c r="N517" i="5" s="1"/>
  <c r="M355" i="5"/>
  <c r="N355" i="5" s="1"/>
  <c r="M656" i="5"/>
  <c r="N656" i="5" s="1"/>
  <c r="M452" i="5"/>
  <c r="N452" i="5" s="1"/>
  <c r="M449" i="5"/>
  <c r="N449" i="5" s="1"/>
  <c r="M220" i="5"/>
  <c r="N220" i="5" s="1"/>
  <c r="M804" i="5"/>
  <c r="N804" i="5" s="1"/>
  <c r="M737" i="5"/>
  <c r="N737" i="5" s="1"/>
  <c r="M36" i="5"/>
  <c r="N36" i="5" s="1"/>
  <c r="M29" i="5"/>
  <c r="N29" i="5" s="1"/>
  <c r="M315" i="5"/>
  <c r="N315" i="5" s="1"/>
  <c r="M419" i="5"/>
  <c r="N419" i="5" s="1"/>
  <c r="M560" i="5"/>
  <c r="N560" i="5" s="1"/>
  <c r="M57" i="5"/>
  <c r="N57" i="5" s="1"/>
  <c r="M716" i="5"/>
  <c r="N716" i="5" s="1"/>
  <c r="M821" i="5"/>
  <c r="N821" i="5" s="1"/>
  <c r="M194" i="5"/>
  <c r="N194" i="5" s="1"/>
  <c r="M613" i="5"/>
  <c r="N613" i="5" s="1"/>
  <c r="M245" i="5"/>
  <c r="N245" i="5" s="1"/>
  <c r="M697" i="5"/>
  <c r="N697" i="5" s="1"/>
  <c r="M612" i="5"/>
  <c r="N612" i="5" s="1"/>
  <c r="M389" i="5"/>
  <c r="N389" i="5" s="1"/>
  <c r="M408" i="5"/>
  <c r="N408" i="5" s="1"/>
  <c r="M260" i="5"/>
  <c r="N260" i="5" s="1"/>
  <c r="M239" i="5"/>
  <c r="N239" i="5" s="1"/>
  <c r="M834" i="5"/>
  <c r="N834" i="5" s="1"/>
  <c r="M488" i="5"/>
  <c r="N488" i="5" s="1"/>
  <c r="M564" i="5"/>
  <c r="N564" i="5" s="1"/>
  <c r="M271" i="5"/>
  <c r="N271" i="5" s="1"/>
  <c r="M724" i="5"/>
  <c r="N724" i="5" s="1"/>
  <c r="M453" i="5"/>
  <c r="N453" i="5" s="1"/>
  <c r="M116" i="5"/>
  <c r="N116" i="5" s="1"/>
  <c r="M212" i="5"/>
  <c r="N212" i="5" s="1"/>
  <c r="M646" i="5"/>
  <c r="N646" i="5" s="1"/>
  <c r="M360" i="5"/>
  <c r="N360" i="5" s="1"/>
  <c r="M629" i="5"/>
  <c r="N629" i="5" s="1"/>
  <c r="M495" i="5"/>
  <c r="N495" i="5" s="1"/>
  <c r="M812" i="5"/>
  <c r="N812" i="5" s="1"/>
  <c r="M346" i="5"/>
  <c r="N346" i="5" s="1"/>
  <c r="M392" i="5"/>
  <c r="N392" i="5" s="1"/>
  <c r="M322" i="5"/>
  <c r="N322" i="5" s="1"/>
  <c r="M568" i="5"/>
  <c r="N568" i="5" s="1"/>
  <c r="M250" i="5"/>
  <c r="N250" i="5" s="1"/>
  <c r="M4" i="5"/>
  <c r="N4" i="5" s="1"/>
  <c r="M757" i="5"/>
  <c r="N757" i="5" s="1"/>
  <c r="M49" i="5"/>
  <c r="N49" i="5" s="1"/>
  <c r="M243" i="5"/>
  <c r="N243" i="5" s="1"/>
  <c r="M278" i="5"/>
  <c r="N278" i="5" s="1"/>
  <c r="M361" i="5"/>
  <c r="N361" i="5" s="1"/>
  <c r="M502" i="5"/>
  <c r="N502" i="5" s="1"/>
  <c r="M32" i="5"/>
  <c r="N32" i="5" s="1"/>
  <c r="M354" i="5"/>
  <c r="N354" i="5" s="1"/>
  <c r="M561" i="5"/>
  <c r="N561" i="5" s="1"/>
  <c r="M341" i="5"/>
  <c r="N341" i="5" s="1"/>
  <c r="M8" i="5"/>
  <c r="N8" i="5" s="1"/>
  <c r="M482" i="5"/>
  <c r="N482" i="5" s="1"/>
  <c r="M139" i="5"/>
  <c r="N139" i="5" s="1"/>
  <c r="M26" i="5"/>
  <c r="N26" i="5" s="1"/>
  <c r="M626" i="5"/>
  <c r="N626" i="5" s="1"/>
  <c r="M234" i="5"/>
  <c r="N234" i="5" s="1"/>
  <c r="M179" i="5"/>
  <c r="N179" i="5" s="1"/>
  <c r="M415" i="5"/>
  <c r="N415" i="5" s="1"/>
  <c r="M526" i="5"/>
  <c r="N526" i="5" s="1"/>
  <c r="M709" i="5"/>
  <c r="N709" i="5" s="1"/>
  <c r="M117" i="5"/>
  <c r="N117" i="5" s="1"/>
  <c r="M456" i="5"/>
  <c r="N456" i="5" s="1"/>
  <c r="M605" i="5"/>
  <c r="N605" i="5" s="1"/>
  <c r="M93" i="5"/>
  <c r="N93" i="5" s="1"/>
  <c r="M254" i="5"/>
  <c r="N254" i="5" s="1"/>
  <c r="M396" i="5"/>
  <c r="N396" i="5" s="1"/>
  <c r="M817" i="5"/>
  <c r="N817" i="5" s="1"/>
  <c r="M293" i="5"/>
  <c r="N293" i="5" s="1"/>
  <c r="M381" i="5"/>
  <c r="N381" i="5" s="1"/>
  <c r="M231" i="5"/>
  <c r="N231" i="5" s="1"/>
  <c r="M583" i="5"/>
  <c r="N583" i="5" s="1"/>
  <c r="M554" i="5"/>
  <c r="N554" i="5" s="1"/>
  <c r="M431" i="5"/>
  <c r="N431" i="5" s="1"/>
  <c r="M467" i="5"/>
  <c r="N467" i="5" s="1"/>
  <c r="M390" i="5"/>
  <c r="N390" i="5" s="1"/>
  <c r="M674" i="5"/>
  <c r="N674" i="5" s="1"/>
  <c r="M742" i="5"/>
  <c r="N742" i="5" s="1"/>
  <c r="M772" i="5"/>
  <c r="N772" i="5" s="1"/>
  <c r="M655" i="5"/>
  <c r="N655" i="5" s="1"/>
  <c r="M418" i="5"/>
  <c r="N418" i="5" s="1"/>
  <c r="M394" i="5"/>
  <c r="N394" i="5" s="1"/>
  <c r="M718" i="5"/>
  <c r="N718" i="5" s="1"/>
  <c r="M567" i="5"/>
  <c r="N567" i="5" s="1"/>
  <c r="M759" i="5"/>
  <c r="N759" i="5" s="1"/>
  <c r="M283" i="5"/>
  <c r="N283" i="5" s="1"/>
  <c r="M156" i="5"/>
  <c r="N156" i="5" s="1"/>
  <c r="M88" i="5"/>
  <c r="N88" i="5" s="1"/>
  <c r="M507" i="5"/>
  <c r="N507" i="5" s="1"/>
  <c r="M595" i="5"/>
  <c r="N595" i="5" s="1"/>
  <c r="M87" i="5"/>
  <c r="N87" i="5" s="1"/>
  <c r="M645" i="5"/>
  <c r="N645" i="5" s="1"/>
  <c r="M511" i="5"/>
  <c r="N511" i="5" s="1"/>
  <c r="M491" i="5"/>
  <c r="N491" i="5" s="1"/>
  <c r="M520" i="5"/>
  <c r="N520" i="5" s="1"/>
  <c r="M294" i="5"/>
  <c r="N294" i="5" s="1"/>
  <c r="M221" i="5"/>
  <c r="N221" i="5" s="1"/>
  <c r="M296" i="5"/>
  <c r="N296" i="5" s="1"/>
  <c r="M512" i="5"/>
  <c r="N512" i="5" s="1"/>
  <c r="M340" i="5"/>
  <c r="N340" i="5" s="1"/>
  <c r="M169" i="5"/>
  <c r="N169" i="5" s="1"/>
  <c r="M503" i="5"/>
  <c r="N503" i="5" s="1"/>
  <c r="M115" i="5"/>
  <c r="N115" i="5" s="1"/>
  <c r="M382" i="5"/>
  <c r="N382" i="5" s="1"/>
  <c r="M701" i="5"/>
  <c r="N701" i="5" s="1"/>
  <c r="M191" i="5"/>
  <c r="N191" i="5" s="1"/>
  <c r="M308" i="5"/>
  <c r="N308" i="5" s="1"/>
  <c r="M353" i="5"/>
  <c r="N353" i="5" s="1"/>
  <c r="M366" i="5"/>
  <c r="N366" i="5" s="1"/>
  <c r="M807" i="5"/>
  <c r="N807" i="5" s="1"/>
  <c r="M514" i="5"/>
  <c r="N514" i="5" s="1"/>
  <c r="M77" i="5"/>
  <c r="N77" i="5" s="1"/>
  <c r="M620" i="5"/>
  <c r="N620" i="5" s="1"/>
  <c r="M143" i="5"/>
  <c r="N143" i="5" s="1"/>
  <c r="M20" i="5"/>
  <c r="N20" i="5" s="1"/>
  <c r="M544" i="5"/>
  <c r="N544" i="5" s="1"/>
  <c r="M376" i="5"/>
  <c r="N376" i="5" s="1"/>
  <c r="M499" i="5"/>
  <c r="N499" i="5" s="1"/>
  <c r="M746" i="5"/>
  <c r="N746" i="5" s="1"/>
  <c r="M120" i="5"/>
  <c r="N120" i="5" s="1"/>
  <c r="M401" i="5"/>
  <c r="N401" i="5" s="1"/>
  <c r="M402" i="5"/>
  <c r="N402" i="5" s="1"/>
  <c r="M252" i="5"/>
  <c r="N252" i="5" s="1"/>
  <c r="M307" i="5"/>
  <c r="N307" i="5" s="1"/>
  <c r="M148" i="5"/>
  <c r="N148" i="5" s="1"/>
  <c r="M767" i="5"/>
  <c r="N767" i="5" s="1"/>
  <c r="M103" i="5"/>
  <c r="N103" i="5" s="1"/>
  <c r="M445" i="5"/>
  <c r="N445" i="5" s="1"/>
  <c r="M610" i="5"/>
  <c r="N610" i="5" s="1"/>
  <c r="M831" i="5"/>
  <c r="N831" i="5" s="1"/>
  <c r="M414" i="5"/>
  <c r="N414" i="5" s="1"/>
  <c r="M836" i="5"/>
  <c r="N836" i="5" s="1"/>
  <c r="M209" i="5"/>
  <c r="N209" i="5" s="1"/>
  <c r="M745" i="5"/>
  <c r="N745" i="5" s="1"/>
  <c r="M713" i="5"/>
  <c r="N713" i="5" s="1"/>
  <c r="M380" i="5"/>
  <c r="N380" i="5" s="1"/>
  <c r="M687" i="5"/>
  <c r="N687" i="5" s="1"/>
  <c r="M468" i="5"/>
  <c r="N468" i="5" s="1"/>
  <c r="M183" i="5"/>
  <c r="N183" i="5" s="1"/>
  <c r="M109" i="5"/>
  <c r="N109" i="5" s="1"/>
  <c r="M248" i="5"/>
  <c r="N248" i="5" s="1"/>
  <c r="M92" i="5"/>
  <c r="N92" i="5" s="1"/>
  <c r="M721" i="5"/>
  <c r="N721" i="5" s="1"/>
  <c r="M23" i="5"/>
  <c r="N23" i="5" s="1"/>
  <c r="M370" i="5"/>
  <c r="N370" i="5" s="1"/>
  <c r="M581" i="5"/>
  <c r="N581" i="5" s="1"/>
  <c r="M699" i="5"/>
  <c r="N699" i="5" s="1"/>
  <c r="M634" i="5"/>
  <c r="N634" i="5" s="1"/>
  <c r="M708" i="5"/>
  <c r="N708" i="5" s="1"/>
  <c r="M159" i="5"/>
  <c r="N159" i="5" s="1"/>
  <c r="M22" i="5"/>
  <c r="N22" i="5" s="1"/>
  <c r="M722" i="5"/>
  <c r="N722" i="5" s="1"/>
  <c r="M142" i="5"/>
  <c r="N142" i="5" s="1"/>
  <c r="M475" i="5"/>
  <c r="N475" i="5" s="1"/>
  <c r="M175" i="5"/>
  <c r="N175" i="5" s="1"/>
  <c r="M291" i="5"/>
  <c r="N291" i="5" s="1"/>
  <c r="M487" i="5"/>
  <c r="N487" i="5" s="1"/>
  <c r="M580" i="5"/>
  <c r="N580" i="5" s="1"/>
  <c r="M426" i="5"/>
  <c r="N426" i="5" s="1"/>
  <c r="M205" i="5"/>
  <c r="N205" i="5" s="1"/>
  <c r="M576" i="5"/>
  <c r="N576" i="5" s="1"/>
  <c r="M615" i="5"/>
  <c r="N615" i="5" s="1"/>
  <c r="M774" i="5"/>
  <c r="N774" i="5" s="1"/>
  <c r="M604" i="5"/>
  <c r="N604" i="5" s="1"/>
  <c r="M84" i="5"/>
  <c r="N84" i="5" s="1"/>
  <c r="M320" i="5"/>
  <c r="N320" i="5" s="1"/>
  <c r="M785" i="5"/>
  <c r="N785" i="5" s="1"/>
  <c r="M79" i="5"/>
  <c r="N79" i="5" s="1"/>
  <c r="M101" i="5"/>
  <c r="N101" i="5" s="1"/>
  <c r="M12" i="5"/>
  <c r="N12" i="5" s="1"/>
  <c r="M820" i="5"/>
  <c r="N820" i="5" s="1"/>
  <c r="M600" i="5"/>
  <c r="N600" i="5" s="1"/>
  <c r="M787" i="5"/>
  <c r="N787" i="5" s="1"/>
  <c r="M676" i="5"/>
  <c r="N676" i="5" s="1"/>
  <c r="M35" i="5"/>
  <c r="N35" i="5" s="1"/>
  <c r="M494" i="5"/>
  <c r="N494" i="5" s="1"/>
  <c r="M728" i="5"/>
  <c r="N728" i="5" s="1"/>
  <c r="M338" i="5"/>
  <c r="N338" i="5" s="1"/>
  <c r="M619" i="5"/>
  <c r="N619" i="5" s="1"/>
  <c r="M573" i="5"/>
  <c r="N573" i="5" s="1"/>
  <c r="M329" i="5"/>
  <c r="N329" i="5" s="1"/>
  <c r="M56" i="5"/>
  <c r="N56" i="5" s="1"/>
  <c r="M256" i="5"/>
  <c r="N256" i="5" s="1"/>
  <c r="M3" i="5"/>
  <c r="N3" i="5" s="1"/>
  <c r="M187" i="5"/>
  <c r="N187" i="5" s="1"/>
  <c r="M733" i="5"/>
  <c r="N733" i="5" s="1"/>
  <c r="M819" i="5"/>
  <c r="N819" i="5" s="1"/>
  <c r="M237" i="5"/>
  <c r="N237" i="5" s="1"/>
  <c r="M53" i="5"/>
  <c r="N53" i="5" s="1"/>
  <c r="M533" i="5"/>
  <c r="N533" i="5" s="1"/>
  <c r="M692" i="5"/>
  <c r="N692" i="5" s="1"/>
  <c r="M551" i="5"/>
  <c r="N551" i="5" s="1"/>
  <c r="M28" i="5"/>
  <c r="N28" i="5" s="1"/>
  <c r="M48" i="5"/>
  <c r="N48" i="5" s="1"/>
  <c r="M464" i="5"/>
  <c r="N464" i="5" s="1"/>
  <c r="M268" i="5"/>
  <c r="N268" i="5" s="1"/>
  <c r="M225" i="5"/>
  <c r="N225" i="5" s="1"/>
  <c r="M164" i="5"/>
  <c r="N164" i="5" s="1"/>
  <c r="M593" i="5"/>
  <c r="N593" i="5" s="1"/>
  <c r="M264" i="5"/>
  <c r="N264" i="5" s="1"/>
  <c r="M55" i="5"/>
  <c r="N55" i="5" s="1"/>
  <c r="M451" i="5"/>
  <c r="N451" i="5" s="1"/>
  <c r="M311" i="5"/>
  <c r="N311" i="5" s="1"/>
  <c r="M690" i="5"/>
  <c r="N690" i="5" s="1"/>
  <c r="M675" i="5"/>
  <c r="N675" i="5" s="1"/>
  <c r="M673" i="5"/>
  <c r="N673" i="5" s="1"/>
  <c r="M579" i="5"/>
  <c r="N579" i="5" s="1"/>
  <c r="M226" i="5"/>
  <c r="N226" i="5" s="1"/>
  <c r="M641" i="5"/>
  <c r="N641" i="5" s="1"/>
  <c r="M229" i="5"/>
  <c r="N229" i="5" s="1"/>
  <c r="M301" i="5"/>
  <c r="N301" i="5" s="1"/>
  <c r="M166" i="5"/>
  <c r="N166" i="5" s="1"/>
  <c r="M74" i="5"/>
  <c r="N74" i="5" s="1"/>
  <c r="M44" i="5"/>
  <c r="N44" i="5" s="1"/>
  <c r="M669" i="5"/>
  <c r="N669" i="5" s="1"/>
  <c r="M61" i="5"/>
  <c r="N61" i="5" s="1"/>
  <c r="M65" i="5"/>
  <c r="N65" i="5" s="1"/>
  <c r="M814" i="5"/>
  <c r="N814" i="5" s="1"/>
  <c r="M421" i="5"/>
  <c r="N421" i="5" s="1"/>
  <c r="M54" i="5"/>
  <c r="N54" i="5" s="1"/>
  <c r="M214" i="5"/>
  <c r="N214" i="5" s="1"/>
  <c r="M832" i="5"/>
  <c r="N832" i="5" s="1"/>
  <c r="M108" i="5"/>
  <c r="N108" i="5" s="1"/>
  <c r="M823" i="5"/>
  <c r="N823" i="5" s="1"/>
  <c r="M177" i="5"/>
  <c r="N177" i="5" s="1"/>
  <c r="M328" i="5"/>
  <c r="N328" i="5" s="1"/>
  <c r="M505" i="5"/>
  <c r="N505" i="5" s="1"/>
  <c r="M290" i="5"/>
  <c r="N290" i="5" s="1"/>
  <c r="M577" i="5"/>
  <c r="N577" i="5" s="1"/>
  <c r="M425" i="5"/>
  <c r="N425" i="5" s="1"/>
  <c r="M275" i="5"/>
  <c r="N275" i="5" s="1"/>
  <c r="M550" i="5"/>
  <c r="N550" i="5" s="1"/>
  <c r="M39" i="5"/>
  <c r="N39" i="5" s="1"/>
  <c r="M126" i="5"/>
  <c r="N126" i="5" s="1"/>
  <c r="M792" i="5"/>
  <c r="N792" i="5" s="1"/>
  <c r="M602" i="5"/>
  <c r="N602" i="5" s="1"/>
  <c r="M706" i="5"/>
  <c r="N706" i="5" s="1"/>
  <c r="M198" i="5"/>
  <c r="N198" i="5" s="1"/>
  <c r="M135" i="5"/>
  <c r="N135" i="5" s="1"/>
  <c r="M830" i="5"/>
  <c r="N830" i="5" s="1"/>
  <c r="M363" i="5"/>
  <c r="N363" i="5" s="1"/>
  <c r="M284" i="5"/>
  <c r="N284" i="5" s="1"/>
  <c r="M178" i="5"/>
  <c r="N178" i="5" s="1"/>
  <c r="M622" i="5"/>
  <c r="N622" i="5" s="1"/>
  <c r="M770" i="5"/>
  <c r="N770" i="5" s="1"/>
  <c r="M105" i="5"/>
  <c r="N105" i="5" s="1"/>
  <c r="M52" i="5"/>
  <c r="N52" i="5" s="1"/>
  <c r="M71" i="5"/>
  <c r="N71" i="5" s="1"/>
  <c r="M211" i="5"/>
  <c r="N211" i="5" s="1"/>
  <c r="M63" i="5"/>
  <c r="N63" i="5" s="1"/>
  <c r="M6" i="5"/>
  <c r="N6" i="5" s="1"/>
  <c r="M443" i="5"/>
  <c r="N443" i="5" s="1"/>
  <c r="M800" i="5"/>
  <c r="N800" i="5" s="1"/>
  <c r="M651" i="5"/>
  <c r="N651" i="5" s="1"/>
  <c r="M172" i="5"/>
  <c r="N172" i="5" s="1"/>
  <c r="M167" i="5"/>
  <c r="N167" i="5" s="1"/>
  <c r="M644" i="5"/>
  <c r="N644" i="5" s="1"/>
  <c r="M334" i="5"/>
  <c r="N334" i="5" s="1"/>
  <c r="M809" i="5"/>
  <c r="N809" i="5" s="1"/>
  <c r="M168" i="5"/>
  <c r="N168" i="5" s="1"/>
  <c r="M98" i="5"/>
  <c r="N98" i="5" s="1"/>
  <c r="M723" i="5"/>
  <c r="N723" i="5" s="1"/>
  <c r="M447" i="5"/>
  <c r="N447" i="5" s="1"/>
  <c r="M815" i="5"/>
  <c r="N815" i="5" s="1"/>
  <c r="M228" i="5"/>
  <c r="N228" i="5" s="1"/>
  <c r="M773" i="5"/>
  <c r="N773" i="5" s="1"/>
  <c r="M300" i="5"/>
  <c r="N300" i="5" s="1"/>
  <c r="M107" i="5"/>
  <c r="N107" i="5" s="1"/>
  <c r="M559" i="5"/>
  <c r="N559" i="5" s="1"/>
  <c r="M173" i="5"/>
  <c r="N173" i="5" s="1"/>
  <c r="M459" i="5"/>
  <c r="N459" i="5" s="1"/>
  <c r="M493" i="5"/>
  <c r="N493" i="5" s="1"/>
  <c r="M811" i="5"/>
  <c r="N811" i="5" s="1"/>
  <c r="M41" i="5"/>
  <c r="N41" i="5" s="1"/>
  <c r="M410" i="5"/>
  <c r="N410" i="5" s="1"/>
  <c r="M422" i="5"/>
  <c r="N422" i="5" s="1"/>
  <c r="M749" i="5"/>
  <c r="N749" i="5" s="1"/>
  <c r="M795" i="5"/>
  <c r="N795" i="5" s="1"/>
  <c r="M269" i="5"/>
  <c r="N269" i="5" s="1"/>
  <c r="M14" i="5"/>
  <c r="N14" i="5" s="1"/>
  <c r="M112" i="5"/>
  <c r="N112" i="5" s="1"/>
  <c r="M303" i="5"/>
  <c r="N303" i="5" s="1"/>
  <c r="M460" i="5"/>
  <c r="N460" i="5" s="1"/>
  <c r="M429" i="5"/>
  <c r="N429" i="5" s="1"/>
  <c r="M123" i="5"/>
  <c r="N123" i="5" s="1"/>
  <c r="M393" i="5"/>
  <c r="N393" i="5" s="1"/>
  <c r="M289" i="5"/>
  <c r="N289" i="5" s="1"/>
  <c r="M152" i="5"/>
  <c r="N152" i="5" s="1"/>
  <c r="M681" i="5"/>
  <c r="N681" i="5" s="1"/>
  <c r="M343" i="5"/>
  <c r="N343" i="5" s="1"/>
  <c r="M64" i="5"/>
  <c r="N64" i="5" s="1"/>
  <c r="M344" i="5"/>
  <c r="N344" i="5" s="1"/>
  <c r="M407" i="5"/>
  <c r="N407" i="5" s="1"/>
  <c r="M190" i="5"/>
  <c r="N190" i="5" s="1"/>
  <c r="M786" i="5"/>
  <c r="N786" i="5" s="1"/>
  <c r="M215" i="5"/>
  <c r="N215" i="5" s="1"/>
  <c r="M151" i="5"/>
  <c r="N151" i="5" s="1"/>
  <c r="M227" i="5"/>
  <c r="N227" i="5" s="1"/>
  <c r="M664" i="5"/>
  <c r="N664" i="5" s="1"/>
  <c r="M806" i="5"/>
  <c r="N806" i="5" s="1"/>
  <c r="M485" i="5"/>
  <c r="N485" i="5" s="1"/>
  <c r="M337" i="5"/>
  <c r="N337" i="5" s="1"/>
  <c r="M202" i="5"/>
  <c r="N202" i="5" s="1"/>
  <c r="M395" i="5"/>
  <c r="N395" i="5" s="1"/>
  <c r="M585" i="5"/>
  <c r="N585" i="5" s="1"/>
  <c r="M731" i="5"/>
  <c r="N731" i="5" s="1"/>
  <c r="M524" i="5"/>
  <c r="N524" i="5" s="1"/>
  <c r="M726" i="5"/>
  <c r="N726" i="5" s="1"/>
  <c r="M648" i="5"/>
  <c r="N648" i="5" s="1"/>
  <c r="M157" i="5"/>
  <c r="N157" i="5" s="1"/>
  <c r="M532" i="5"/>
  <c r="N532" i="5" s="1"/>
  <c r="M45" i="5"/>
  <c r="N45" i="5" s="1"/>
  <c r="M111" i="5"/>
  <c r="N111" i="5" s="1"/>
  <c r="M637" i="5"/>
  <c r="N637" i="5" s="1"/>
  <c r="M273" i="5"/>
  <c r="N273" i="5" s="1"/>
  <c r="M128" i="5"/>
  <c r="N128" i="5" s="1"/>
  <c r="M717" i="5"/>
  <c r="N717" i="5" s="1"/>
  <c r="M778" i="5"/>
  <c r="N778" i="5" s="1"/>
  <c r="M521" i="5"/>
  <c r="N521" i="5" s="1"/>
  <c r="M813" i="5"/>
  <c r="N813" i="5" s="1"/>
  <c r="M529" i="5"/>
  <c r="N529" i="5" s="1"/>
  <c r="M249" i="5"/>
  <c r="N249" i="5" s="1"/>
  <c r="M24" i="5"/>
  <c r="N24" i="5" s="1"/>
  <c r="M176" i="5"/>
  <c r="N176" i="5" s="1"/>
  <c r="M471" i="5"/>
  <c r="N471" i="5" s="1"/>
  <c r="M498" i="5"/>
  <c r="N498" i="5" s="1"/>
  <c r="M678" i="5"/>
  <c r="N678" i="5" s="1"/>
  <c r="M59" i="5"/>
  <c r="N59" i="5" s="1"/>
  <c r="M433" i="5"/>
  <c r="N433" i="5" s="1"/>
  <c r="M783" i="5"/>
  <c r="N783" i="5" s="1"/>
  <c r="M457" i="5"/>
  <c r="N457" i="5" s="1"/>
  <c r="M174" i="5"/>
  <c r="N174" i="5" s="1"/>
  <c r="M317" i="5"/>
  <c r="N317" i="5" s="1"/>
  <c r="M387" i="5"/>
  <c r="N387" i="5" s="1"/>
  <c r="M127" i="5"/>
  <c r="N127" i="5" s="1"/>
  <c r="M607" i="5"/>
  <c r="N607" i="5" s="1"/>
  <c r="M679" i="5"/>
  <c r="N679" i="5" s="1"/>
  <c r="M702" i="5"/>
  <c r="N702" i="5" s="1"/>
  <c r="M777" i="5"/>
  <c r="N777" i="5" s="1"/>
  <c r="M332" i="5"/>
  <c r="N332" i="5" s="1"/>
  <c r="M348" i="5"/>
  <c r="N348" i="5" s="1"/>
  <c r="M13" i="5"/>
  <c r="N13" i="5" s="1"/>
  <c r="M261" i="5"/>
  <c r="N261" i="5" s="1"/>
  <c r="M441" i="5"/>
  <c r="N441" i="5" s="1"/>
  <c r="M416" i="5"/>
  <c r="N416" i="5" s="1"/>
  <c r="M683" i="5"/>
  <c r="N683" i="5" s="1"/>
  <c r="M11" i="5"/>
  <c r="N11" i="5" s="1"/>
  <c r="M597" i="5"/>
  <c r="N597" i="5" s="1"/>
  <c r="M160" i="5"/>
  <c r="N160" i="5" s="1"/>
  <c r="M765" i="5"/>
  <c r="N765" i="5" s="1"/>
  <c r="M734" i="5"/>
  <c r="N734" i="5" s="1"/>
  <c r="M181" i="5"/>
  <c r="N181" i="5" s="1"/>
  <c r="M486" i="5"/>
  <c r="N486" i="5" s="1"/>
  <c r="M753" i="5"/>
  <c r="N753" i="5" s="1"/>
  <c r="M37" i="5"/>
  <c r="N37" i="5" s="1"/>
  <c r="M531" i="5"/>
  <c r="N531" i="5" s="1"/>
  <c r="M478" i="5"/>
  <c r="N478" i="5" s="1"/>
  <c r="M771" i="5"/>
  <c r="N771" i="5" s="1"/>
  <c r="M781" i="5"/>
  <c r="N781" i="5" s="1"/>
  <c r="M711" i="5"/>
  <c r="N711" i="5" s="1"/>
  <c r="M473" i="5"/>
  <c r="N473" i="5" s="1"/>
  <c r="M96" i="5"/>
  <c r="N96" i="5" s="1"/>
  <c r="M306" i="5"/>
  <c r="N306" i="5" s="1"/>
  <c r="M735" i="5"/>
  <c r="N735" i="5" s="1"/>
  <c r="M764" i="5"/>
  <c r="N764" i="5" s="1"/>
  <c r="M640" i="5"/>
  <c r="N640" i="5" s="1"/>
  <c r="M417" i="5"/>
  <c r="N417" i="5" s="1"/>
  <c r="M668" i="5"/>
  <c r="N668" i="5" s="1"/>
  <c r="M523" i="5"/>
  <c r="N523" i="5" s="1"/>
  <c r="M368" i="5"/>
  <c r="N368" i="5" s="1"/>
  <c r="M782" i="5"/>
  <c r="N782" i="5" s="1"/>
  <c r="M420" i="5"/>
  <c r="N420" i="5" s="1"/>
  <c r="M313" i="5"/>
  <c r="N313" i="5" s="1"/>
  <c r="M618" i="5"/>
  <c r="N618" i="5" s="1"/>
  <c r="M259" i="5"/>
  <c r="N259" i="5" s="1"/>
  <c r="M130" i="5"/>
  <c r="N130" i="5" s="1"/>
  <c r="M671" i="5"/>
  <c r="N671" i="5" s="1"/>
  <c r="M2" i="5"/>
  <c r="N2" i="5" s="1"/>
  <c r="M81" i="5"/>
  <c r="N81" i="5" s="1"/>
  <c r="M639" i="5"/>
  <c r="N639" i="5" s="1"/>
  <c r="M835" i="5"/>
  <c r="N835" i="5" s="1"/>
  <c r="M106" i="5"/>
  <c r="N106" i="5" s="1"/>
  <c r="M204" i="5"/>
  <c r="N204" i="5" s="1"/>
  <c r="M192" i="5"/>
  <c r="N192" i="5" s="1"/>
  <c r="M638" i="5"/>
  <c r="N638" i="5" s="1"/>
  <c r="M636" i="5"/>
  <c r="N636" i="5" s="1"/>
  <c r="M210" i="5"/>
  <c r="N210" i="5" s="1"/>
  <c r="M397" i="5"/>
  <c r="N397" i="5" s="1"/>
  <c r="M750" i="5"/>
  <c r="N750" i="5" s="1"/>
  <c r="M62" i="5"/>
  <c r="N62" i="5" s="1"/>
  <c r="M297" i="5"/>
  <c r="N297" i="5" s="1"/>
  <c r="M762" i="5"/>
  <c r="N762" i="5" s="1"/>
  <c r="M455" i="5"/>
  <c r="N455" i="5" s="1"/>
  <c r="M364" i="5"/>
  <c r="N364" i="5" s="1"/>
  <c r="M154" i="5"/>
  <c r="N154" i="5" s="1"/>
  <c r="M80" i="5"/>
  <c r="N80" i="5" s="1"/>
  <c r="M589" i="5"/>
  <c r="N589" i="5" s="1"/>
  <c r="M582" i="5"/>
  <c r="N582" i="5" s="1"/>
  <c r="M631" i="5"/>
  <c r="N631" i="5" s="1"/>
  <c r="M481" i="5"/>
  <c r="N481" i="5" s="1"/>
  <c r="M140" i="5"/>
  <c r="N140" i="5" s="1"/>
  <c r="M650" i="5"/>
  <c r="N650" i="5" s="1"/>
  <c r="M331" i="5"/>
  <c r="N331" i="5" s="1"/>
  <c r="M399" i="5"/>
  <c r="N399" i="5" s="1"/>
  <c r="M667" i="5"/>
  <c r="N667" i="5" s="1"/>
  <c r="M321" i="5"/>
  <c r="N321" i="5" s="1"/>
  <c r="M270" i="5"/>
  <c r="N270" i="5" s="1"/>
  <c r="M89" i="5"/>
  <c r="N89" i="5" s="1"/>
  <c r="M358" i="5"/>
  <c r="N358" i="5" s="1"/>
  <c r="M824" i="5"/>
  <c r="N824" i="5" s="1"/>
  <c r="M594" i="5"/>
  <c r="N594" i="5" s="1"/>
  <c r="M484" i="5"/>
  <c r="N484" i="5" s="1"/>
  <c r="M465" i="5"/>
  <c r="N465" i="5" s="1"/>
  <c r="M552" i="5"/>
  <c r="N552" i="5" s="1"/>
  <c r="M570" i="5"/>
  <c r="N570" i="5" s="1"/>
  <c r="M207" i="5"/>
  <c r="N207" i="5" s="1"/>
  <c r="M660" i="5"/>
  <c r="N660" i="5" s="1"/>
  <c r="M489" i="5"/>
  <c r="N489" i="5" s="1"/>
  <c r="M530" i="5"/>
  <c r="N530" i="5" s="1"/>
  <c r="M483" i="5"/>
  <c r="N483" i="5" s="1"/>
  <c r="M537" i="5"/>
  <c r="N537" i="5" s="1"/>
  <c r="M572" i="5"/>
  <c r="N572" i="5" s="1"/>
  <c r="M793" i="5"/>
  <c r="N793" i="5" s="1"/>
  <c r="M277" i="5"/>
  <c r="N277" i="5" s="1"/>
  <c r="M224" i="5"/>
  <c r="N224" i="5" s="1"/>
  <c r="M266" i="5"/>
  <c r="N266" i="5" s="1"/>
  <c r="M525" i="5"/>
  <c r="N525" i="5" s="1"/>
  <c r="M522" i="5"/>
  <c r="N522" i="5" s="1"/>
  <c r="M788" i="5"/>
  <c r="N788" i="5" s="1"/>
  <c r="M223" i="5"/>
  <c r="N223" i="5" s="1"/>
  <c r="M542" i="5"/>
  <c r="N542" i="5" s="1"/>
  <c r="M657" i="5"/>
  <c r="N657" i="5" s="1"/>
  <c r="M606" i="5"/>
  <c r="N606" i="5" s="1"/>
  <c r="M454" i="5"/>
  <c r="N454" i="5" s="1"/>
  <c r="M411" i="5"/>
  <c r="N411" i="5" s="1"/>
  <c r="M758" i="5"/>
  <c r="N758" i="5" s="1"/>
  <c r="M180" i="5"/>
  <c r="N180" i="5" s="1"/>
  <c r="M193" i="5"/>
  <c r="N193" i="5" s="1"/>
  <c r="M434" i="5"/>
  <c r="N434" i="5" s="1"/>
  <c r="M555" i="5"/>
  <c r="N555" i="5" s="1"/>
  <c r="M121" i="5"/>
  <c r="N121" i="5" s="1"/>
  <c r="M349" i="5"/>
  <c r="N349" i="5" s="1"/>
  <c r="M822" i="5"/>
  <c r="N822" i="5" s="1"/>
  <c r="M504" i="5"/>
  <c r="N504" i="5" s="1"/>
  <c r="M141" i="5"/>
  <c r="N141" i="5" s="1"/>
  <c r="M665" i="5"/>
  <c r="N665" i="5" s="1"/>
  <c r="M776" i="5"/>
  <c r="N776" i="5" s="1"/>
  <c r="M691" i="5"/>
  <c r="N691" i="5" s="1"/>
  <c r="M444" i="5"/>
  <c r="N444" i="5" s="1"/>
  <c r="M694" i="5"/>
  <c r="N694" i="5" s="1"/>
  <c r="M725" i="5"/>
  <c r="N725" i="5" s="1"/>
  <c r="M280" i="5"/>
  <c r="N280" i="5" s="1"/>
  <c r="M201" i="5"/>
  <c r="N201" i="5" s="1"/>
  <c r="M751" i="5"/>
  <c r="N751" i="5" s="1"/>
  <c r="M85" i="5"/>
  <c r="N85" i="5" s="1"/>
  <c r="M222" i="5"/>
  <c r="N222" i="5" s="1"/>
  <c r="M60" i="5"/>
  <c r="N60" i="5" s="1"/>
  <c r="M732" i="5"/>
  <c r="N732" i="5" s="1"/>
  <c r="M305" i="5"/>
  <c r="N305" i="5" s="1"/>
  <c r="M323" i="5"/>
  <c r="N323" i="5" s="1"/>
  <c r="M170" i="5"/>
  <c r="N170" i="5" s="1"/>
  <c r="M508" i="5"/>
  <c r="N508" i="5" s="1"/>
  <c r="M369" i="5"/>
  <c r="N369" i="5" s="1"/>
  <c r="M292" i="5"/>
  <c r="N292" i="5" s="1"/>
  <c r="M7" i="5"/>
  <c r="N7" i="5" s="1"/>
  <c r="M518" i="5"/>
  <c r="N518" i="5" s="1"/>
  <c r="M798" i="5"/>
  <c r="N798" i="5" s="1"/>
  <c r="M680" i="5"/>
  <c r="N680" i="5" s="1"/>
  <c r="M69" i="5"/>
  <c r="N69" i="5" s="1"/>
  <c r="M302" i="5"/>
  <c r="N302" i="5" s="1"/>
  <c r="M335" i="5"/>
  <c r="N335" i="5" s="1"/>
  <c r="M578" i="5"/>
  <c r="N578" i="5" s="1"/>
  <c r="M704" i="5"/>
  <c r="N704" i="5" s="1"/>
  <c r="M199" i="5"/>
  <c r="N199" i="5" s="1"/>
  <c r="M377" i="5"/>
  <c r="N377" i="5" s="1"/>
  <c r="M19" i="5"/>
  <c r="N19" i="5" s="1"/>
  <c r="M345" i="5"/>
  <c r="N345" i="5" s="1"/>
  <c r="M738" i="5"/>
  <c r="N738" i="5" s="1"/>
  <c r="M603" i="5"/>
  <c r="N603" i="5" s="1"/>
  <c r="M450" i="5"/>
  <c r="N450" i="5" s="1"/>
  <c r="M99" i="5"/>
  <c r="N99" i="5" s="1"/>
  <c r="M330" i="5"/>
  <c r="N330" i="5" s="1"/>
  <c r="M596" i="5"/>
  <c r="N596" i="5" s="1"/>
  <c r="M58" i="5"/>
  <c r="N58" i="5" s="1"/>
  <c r="M47" i="5"/>
  <c r="N47" i="5" s="1"/>
  <c r="M492" i="5"/>
  <c r="N492" i="5" s="1"/>
  <c r="M670" i="5"/>
  <c r="N670" i="5" s="1"/>
  <c r="M362" i="5"/>
  <c r="N362" i="5" s="1"/>
  <c r="M695" i="5"/>
  <c r="N695" i="5" s="1"/>
  <c r="M200" i="5"/>
  <c r="N200" i="5" s="1"/>
  <c r="M72" i="5"/>
  <c r="N72" i="5" s="1"/>
  <c r="M519" i="5"/>
  <c r="N519" i="5" s="1"/>
  <c r="M515" i="5"/>
  <c r="N515" i="5" s="1"/>
  <c r="M828" i="5"/>
  <c r="N828" i="5" s="1"/>
  <c r="M325" i="5"/>
  <c r="N325" i="5" s="1"/>
  <c r="M652" i="5"/>
  <c r="N652" i="5" s="1"/>
  <c r="M591" i="5"/>
  <c r="N591" i="5" s="1"/>
  <c r="M216" i="5"/>
  <c r="N216" i="5" s="1"/>
  <c r="M295" i="5"/>
  <c r="N295" i="5" s="1"/>
  <c r="M30" i="5"/>
  <c r="N30" i="5" s="1"/>
  <c r="M545" i="5"/>
  <c r="N545" i="5" s="1"/>
  <c r="M625" i="5"/>
  <c r="N625" i="5" s="1"/>
  <c r="M541" i="5"/>
  <c r="N541" i="5" s="1"/>
  <c r="M383" i="5"/>
  <c r="N383" i="5" s="1"/>
  <c r="M829" i="5"/>
  <c r="N829" i="5" s="1"/>
  <c r="M538" i="5"/>
  <c r="N538" i="5" s="1"/>
  <c r="M309" i="5"/>
  <c r="N309" i="5" s="1"/>
  <c r="M556" i="5"/>
  <c r="N556" i="5" s="1"/>
  <c r="M479" i="5"/>
  <c r="N479" i="5" s="1"/>
  <c r="M784" i="5"/>
  <c r="N784" i="5" s="1"/>
  <c r="M543" i="5"/>
  <c r="N543" i="5" s="1"/>
  <c r="M185" i="5"/>
  <c r="N185" i="5" s="1"/>
  <c r="M635" i="5"/>
  <c r="N635" i="5" s="1"/>
  <c r="M171" i="5"/>
  <c r="N171" i="5" s="1"/>
  <c r="M601" i="5"/>
  <c r="N601" i="5" s="1"/>
  <c r="M816" i="5"/>
  <c r="N816" i="5" s="1"/>
  <c r="M536" i="5"/>
  <c r="N536" i="5" s="1"/>
  <c r="M509" i="5"/>
  <c r="N509" i="5" s="1"/>
  <c r="M342" i="5"/>
  <c r="N342" i="5" s="1"/>
  <c r="M298" i="5"/>
  <c r="N298" i="5" s="1"/>
  <c r="M476" i="5"/>
  <c r="N476" i="5" s="1"/>
  <c r="M400" i="5"/>
  <c r="N400" i="5" s="1"/>
  <c r="M696" i="5"/>
  <c r="N696" i="5" s="1"/>
  <c r="M114" i="5"/>
  <c r="N114" i="5" s="1"/>
  <c r="M810" i="5"/>
  <c r="N810" i="5" s="1"/>
  <c r="M196" i="5"/>
  <c r="N196" i="5" s="1"/>
  <c r="M703" i="5"/>
  <c r="N703" i="5" s="1"/>
  <c r="M799" i="5"/>
  <c r="N799" i="5" s="1"/>
  <c r="M558" i="5"/>
  <c r="N558" i="5" s="1"/>
  <c r="M513" i="5"/>
  <c r="N513" i="5" s="1"/>
  <c r="M719" i="5"/>
  <c r="N719" i="5" s="1"/>
  <c r="M627" i="5"/>
  <c r="N627" i="5" s="1"/>
  <c r="M9" i="5"/>
  <c r="N9" i="5" s="1"/>
  <c r="M21" i="5"/>
  <c r="N21" i="5" s="1"/>
  <c r="M18" i="5"/>
  <c r="N18" i="5" s="1"/>
  <c r="M102" i="5"/>
  <c r="N102" i="5" s="1"/>
  <c r="M480" i="5"/>
  <c r="N480" i="5" s="1"/>
  <c r="M232" i="5"/>
  <c r="N232" i="5" s="1"/>
  <c r="M86" i="5"/>
  <c r="N86" i="5" s="1"/>
  <c r="M739" i="5"/>
  <c r="N739" i="5" s="1"/>
  <c r="M144" i="5"/>
  <c r="N144" i="5" s="1"/>
  <c r="M562" i="5"/>
  <c r="N562" i="5" s="1"/>
  <c r="M769" i="5"/>
  <c r="N769" i="5" s="1"/>
  <c r="M312" i="5"/>
  <c r="N312" i="5" s="1"/>
  <c r="M241" i="5"/>
  <c r="N241" i="5" s="1"/>
  <c r="M203" i="5"/>
  <c r="N203" i="5" s="1"/>
  <c r="M463" i="5"/>
  <c r="N463" i="5" s="1"/>
  <c r="M609" i="5"/>
  <c r="N609" i="5" s="1"/>
  <c r="M689" i="5"/>
  <c r="N689" i="5" s="1"/>
  <c r="M643" i="5"/>
  <c r="N643" i="5" s="1"/>
  <c r="M43" i="5"/>
  <c r="N43" i="5" s="1"/>
  <c r="M137" i="5"/>
  <c r="N137" i="5" s="1"/>
  <c r="M91" i="5"/>
  <c r="N91" i="5" s="1"/>
  <c r="M592" i="5"/>
  <c r="N592" i="5" s="1"/>
  <c r="M247" i="5"/>
  <c r="N247" i="5" s="1"/>
  <c r="M356" i="5"/>
  <c r="N356" i="5" s="1"/>
  <c r="M474" i="5"/>
  <c r="N474" i="5" s="1"/>
  <c r="M539" i="5"/>
  <c r="N539" i="5" s="1"/>
  <c r="M282" i="5"/>
  <c r="N282" i="5" s="1"/>
  <c r="M658" i="5"/>
  <c r="N658" i="5" s="1"/>
  <c r="M663" i="5"/>
  <c r="N663" i="5" s="1"/>
  <c r="M50" i="5"/>
  <c r="N50" i="5" s="1"/>
  <c r="M748" i="5"/>
  <c r="N748" i="5" s="1"/>
  <c r="M73" i="5"/>
  <c r="N73" i="5" s="1"/>
  <c r="M437" i="5"/>
  <c r="N437" i="5" s="1"/>
  <c r="M238" i="5"/>
  <c r="N238" i="5" s="1"/>
  <c r="M404" i="5"/>
  <c r="N404" i="5" s="1"/>
  <c r="M442" i="5"/>
  <c r="N442" i="5" s="1"/>
  <c r="M75" i="5"/>
  <c r="N75" i="5" s="1"/>
  <c r="M805" i="5"/>
  <c r="N805" i="5" s="1"/>
  <c r="M286" i="5"/>
  <c r="N286" i="5" s="1"/>
  <c r="M686" i="5"/>
  <c r="N686" i="5" s="1"/>
  <c r="M34" i="5"/>
  <c r="N34" i="5" s="1"/>
  <c r="M720" i="5"/>
  <c r="N720" i="5" s="1"/>
  <c r="M5" i="5"/>
  <c r="N5" i="5" s="1"/>
  <c r="M565" i="5"/>
  <c r="N565" i="5" s="1"/>
  <c r="M808" i="5"/>
  <c r="N808" i="5" s="1"/>
  <c r="M528" i="5"/>
  <c r="N528" i="5" s="1"/>
  <c r="M134" i="5"/>
  <c r="N134" i="5" s="1"/>
  <c r="M40" i="5"/>
  <c r="N40" i="5" s="1"/>
  <c r="M388" i="5"/>
  <c r="N388" i="5" s="1"/>
  <c r="M794" i="5"/>
  <c r="N794" i="5" s="1"/>
  <c r="M267" i="5"/>
  <c r="N267" i="5" s="1"/>
  <c r="M385" i="5"/>
  <c r="N385" i="5" s="1"/>
  <c r="M796" i="5"/>
  <c r="N796" i="5" s="1"/>
  <c r="M801" i="5"/>
  <c r="N801" i="5" s="1"/>
  <c r="U2" i="5"/>
  <c r="M359" i="5"/>
  <c r="N359" i="5" s="1"/>
  <c r="M67" i="5"/>
  <c r="N67" i="5" s="1"/>
  <c r="M803" i="5"/>
  <c r="N803" i="5" s="1"/>
  <c r="M633" i="5"/>
  <c r="N633" i="5" s="1"/>
  <c r="M326" i="5"/>
  <c r="N326" i="5" s="1"/>
  <c r="M553" i="5"/>
  <c r="N553" i="5" s="1"/>
  <c r="M165" i="5"/>
  <c r="N165" i="5" s="1"/>
  <c r="M662" i="5"/>
  <c r="N662" i="5" s="1"/>
  <c r="M33" i="5"/>
  <c r="N33" i="5" s="1"/>
  <c r="M818" i="5"/>
  <c r="N818" i="5" s="1"/>
  <c r="M707" i="5"/>
  <c r="N707" i="5" s="1"/>
  <c r="M314" i="5"/>
  <c r="N314" i="5" s="1"/>
  <c r="M38" i="5"/>
  <c r="N38" i="5" s="1"/>
  <c r="M347" i="5"/>
  <c r="N347" i="5" s="1"/>
  <c r="M642" i="5"/>
  <c r="N642" i="5" s="1"/>
  <c r="M255" i="5"/>
  <c r="N255" i="5" s="1"/>
  <c r="M741" i="5"/>
  <c r="N741" i="5" s="1"/>
  <c r="M653" i="5"/>
  <c r="N653" i="5" s="1"/>
  <c r="M747" i="5"/>
  <c r="N747" i="5" s="1"/>
  <c r="M677" i="5"/>
  <c r="N677" i="5" s="1"/>
  <c r="M616" i="5"/>
  <c r="N616" i="5" s="1"/>
  <c r="M208" i="5"/>
  <c r="N208" i="5" s="1"/>
  <c r="M516" i="5"/>
  <c r="N516" i="5" s="1"/>
  <c r="M766" i="5"/>
  <c r="N766" i="5" s="1"/>
  <c r="M188" i="5"/>
  <c r="N188" i="5" s="1"/>
  <c r="M534" i="5"/>
  <c r="N534" i="5" s="1"/>
  <c r="M500" i="5"/>
  <c r="N500" i="5" s="1"/>
  <c r="M136" i="5"/>
  <c r="N136" i="5" s="1"/>
  <c r="M351" i="5"/>
  <c r="N351" i="5" s="1"/>
  <c r="M244" i="5"/>
  <c r="N244" i="5" s="1"/>
  <c r="M462" i="5"/>
  <c r="N462" i="5" s="1"/>
  <c r="M490" i="5"/>
  <c r="N490" i="5" s="1"/>
  <c r="M469" i="5"/>
  <c r="N469" i="5" s="1"/>
  <c r="M78" i="5"/>
  <c r="N78" i="5" s="1"/>
  <c r="M506" i="5"/>
  <c r="N506" i="5" s="1"/>
  <c r="M440" i="5"/>
  <c r="N440" i="5" s="1"/>
  <c r="M424" i="5"/>
  <c r="N424" i="5" s="1"/>
  <c r="M685" i="5"/>
  <c r="N685" i="5" s="1"/>
  <c r="M403" i="5"/>
  <c r="N403" i="5" s="1"/>
  <c r="M727" i="5"/>
  <c r="N727" i="5" s="1"/>
  <c r="M428" i="5"/>
  <c r="N428" i="5" s="1"/>
  <c r="M710" i="5"/>
  <c r="N710" i="5" s="1"/>
  <c r="M571" i="5"/>
  <c r="N571" i="5" s="1"/>
  <c r="M100" i="5"/>
  <c r="N100" i="5" s="1"/>
  <c r="M729" i="5"/>
  <c r="N729" i="5" s="1"/>
  <c r="M384" i="5"/>
  <c r="N384" i="5" s="1"/>
  <c r="M118" i="5"/>
  <c r="N118" i="5" s="1"/>
  <c r="M409" i="5"/>
  <c r="N409" i="5" s="1"/>
  <c r="M218" i="5"/>
  <c r="N218" i="5" s="1"/>
  <c r="M316" i="5"/>
  <c r="N316" i="5" s="1"/>
  <c r="M406" i="5"/>
  <c r="N406" i="5" s="1"/>
  <c r="M70" i="5"/>
  <c r="N70" i="5" s="1"/>
  <c r="M628" i="5"/>
  <c r="N628" i="5" s="1"/>
  <c r="M477" i="5"/>
  <c r="N477" i="5" s="1"/>
  <c r="M374" i="5"/>
  <c r="N374" i="5" s="1"/>
  <c r="M158" i="5"/>
  <c r="N158" i="5" s="1"/>
  <c r="M791" i="5"/>
  <c r="N791" i="5" s="1"/>
  <c r="M439" i="5"/>
  <c r="N439" i="5" s="1"/>
  <c r="M240" i="5"/>
  <c r="N240" i="5" s="1"/>
  <c r="M755" i="5"/>
  <c r="N755" i="5" s="1"/>
  <c r="M319" i="5"/>
  <c r="N319" i="5" s="1"/>
  <c r="M235" i="5"/>
  <c r="N235" i="5" s="1"/>
  <c r="M42" i="5"/>
  <c r="N42" i="5" s="1"/>
  <c r="M608" i="5"/>
  <c r="N608" i="5" s="1"/>
  <c r="M25" i="5"/>
  <c r="N25" i="5" s="1"/>
  <c r="M584" i="5"/>
  <c r="N584" i="5" s="1"/>
  <c r="M46" i="5"/>
  <c r="N46" i="5" s="1"/>
  <c r="M27" i="5"/>
  <c r="N27" i="5" s="1"/>
  <c r="M714" i="5"/>
  <c r="N714" i="5" s="1"/>
  <c r="M672" i="5"/>
  <c r="N672" i="5" s="1"/>
  <c r="M246" i="5"/>
  <c r="N246" i="5" s="1"/>
  <c r="M496" i="5"/>
  <c r="N496" i="5" s="1"/>
  <c r="M698" i="5"/>
  <c r="N698" i="5" s="1"/>
  <c r="M83" i="5"/>
  <c r="N83" i="5" s="1"/>
  <c r="M163" i="5"/>
  <c r="N163" i="5" s="1"/>
  <c r="M682" i="5"/>
  <c r="N682" i="5" s="1"/>
  <c r="M510" i="5"/>
  <c r="N510" i="5" s="1"/>
  <c r="M16" i="5"/>
  <c r="N16" i="5" s="1"/>
  <c r="M182" i="5"/>
  <c r="N182" i="5" s="1"/>
  <c r="M586" i="5"/>
  <c r="N586" i="5" s="1"/>
  <c r="M614" i="5"/>
  <c r="N614" i="5" s="1"/>
  <c r="M124" i="5"/>
  <c r="N124" i="5" s="1"/>
  <c r="M790" i="5"/>
  <c r="N790" i="5" s="1"/>
  <c r="M547" i="5"/>
  <c r="N547" i="5" s="1"/>
  <c r="M150" i="5"/>
  <c r="N150" i="5" s="1"/>
  <c r="M413" i="5"/>
  <c r="N413" i="5" s="1"/>
  <c r="M251" i="5"/>
  <c r="N251" i="5" s="1"/>
  <c r="M155" i="5"/>
  <c r="N155" i="5" s="1"/>
  <c r="M10" i="5"/>
  <c r="N10" i="5" s="1"/>
  <c r="M279" i="5"/>
  <c r="N279" i="5" s="1"/>
  <c r="M367" i="5"/>
  <c r="N367" i="5" s="1"/>
  <c r="M621" i="5"/>
  <c r="N621" i="5" s="1"/>
  <c r="M688" i="5"/>
  <c r="N688" i="5" s="1"/>
  <c r="M752" i="5"/>
  <c r="N752" i="5" s="1"/>
  <c r="M206" i="5"/>
  <c r="N206" i="5" s="1"/>
  <c r="M827" i="5"/>
  <c r="N827" i="5" s="1"/>
  <c r="M569" i="5"/>
  <c r="N569" i="5" s="1"/>
  <c r="M233" i="5"/>
  <c r="N233" i="5" s="1"/>
  <c r="M712" i="5"/>
  <c r="N712" i="5" s="1"/>
  <c r="M274" i="5"/>
  <c r="N274" i="5" s="1"/>
  <c r="M66" i="5"/>
  <c r="N66" i="5" s="1"/>
  <c r="M133" i="5"/>
  <c r="N133" i="5" s="1"/>
  <c r="M195" i="5"/>
  <c r="N195" i="5" s="1"/>
  <c r="M379" i="5"/>
  <c r="N379" i="5" s="1"/>
  <c r="M647" i="5"/>
  <c r="N647" i="5" s="1"/>
  <c r="M197" i="5"/>
  <c r="N197" i="5" s="1"/>
  <c r="M436" i="5"/>
  <c r="N436" i="5" s="1"/>
  <c r="M213" i="5"/>
  <c r="N213" i="5" s="1"/>
  <c r="M94" i="5"/>
  <c r="N94" i="5" s="1"/>
  <c r="M365" i="5"/>
  <c r="N365" i="5" s="1"/>
  <c r="M527" i="5"/>
  <c r="N527" i="5" s="1"/>
</calcChain>
</file>

<file path=xl/comments1.xml><?xml version="1.0" encoding="utf-8"?>
<comments xmlns="http://schemas.openxmlformats.org/spreadsheetml/2006/main">
  <authors>
    <author>private</author>
  </authors>
  <commentList>
    <comment ref="N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1は回転の手順。2は２回以上の印
</t>
        </r>
      </text>
    </comment>
  </commentList>
</comments>
</file>

<file path=xl/sharedStrings.xml><?xml version="1.0" encoding="utf-8"?>
<sst xmlns="http://schemas.openxmlformats.org/spreadsheetml/2006/main" count="2610" uniqueCount="176">
  <si>
    <t>R</t>
    <phoneticPr fontId="1"/>
  </si>
  <si>
    <t>G</t>
    <phoneticPr fontId="1"/>
  </si>
  <si>
    <t>W</t>
    <phoneticPr fontId="1"/>
  </si>
  <si>
    <t>Y</t>
    <phoneticPr fontId="1"/>
  </si>
  <si>
    <t>B</t>
    <phoneticPr fontId="1"/>
  </si>
  <si>
    <t>O</t>
    <phoneticPr fontId="1"/>
  </si>
  <si>
    <t>位置</t>
    <rPh sb="0" eb="2">
      <t>イチ</t>
    </rPh>
    <phoneticPr fontId="1"/>
  </si>
  <si>
    <t>数</t>
    <rPh sb="0" eb="1">
      <t>スウ</t>
    </rPh>
    <phoneticPr fontId="1"/>
  </si>
  <si>
    <t>O</t>
  </si>
  <si>
    <t>R</t>
  </si>
  <si>
    <t>W</t>
  </si>
  <si>
    <t>G</t>
  </si>
  <si>
    <t>Y</t>
  </si>
  <si>
    <t>B</t>
  </si>
  <si>
    <t>最小値</t>
    <rPh sb="0" eb="3">
      <t>サイショウチ</t>
    </rPh>
    <phoneticPr fontId="1"/>
  </si>
  <si>
    <t>↓使用しないは×</t>
    <rPh sb="1" eb="3">
      <t>シヨウ</t>
    </rPh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</si>
  <si>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</si>
  <si>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</si>
  <si>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</si>
  <si>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なし</t>
    <phoneticPr fontId="1"/>
  </si>
  <si>
    <t>黄</t>
  </si>
  <si>
    <t>黄</t>
    <rPh sb="0" eb="1">
      <t>キ</t>
    </rPh>
    <phoneticPr fontId="1"/>
  </si>
  <si>
    <t>緑</t>
    <rPh sb="0" eb="1">
      <t>ミドリ</t>
    </rPh>
    <phoneticPr fontId="1"/>
  </si>
  <si>
    <t>隣１</t>
    <rPh sb="0" eb="1">
      <t>トナリ</t>
    </rPh>
    <phoneticPr fontId="1"/>
  </si>
  <si>
    <t>隣２</t>
    <rPh sb="0" eb="1">
      <t>トナ</t>
    </rPh>
    <phoneticPr fontId="1"/>
  </si>
  <si>
    <t>面色</t>
    <rPh sb="0" eb="1">
      <t>メン</t>
    </rPh>
    <rPh sb="1" eb="2">
      <t>イロ</t>
    </rPh>
    <phoneticPr fontId="1"/>
  </si>
  <si>
    <t>橙</t>
    <rPh sb="0" eb="1">
      <t>ダイダイ</t>
    </rPh>
    <phoneticPr fontId="1"/>
  </si>
  <si>
    <t>W</t>
    <phoneticPr fontId="1"/>
  </si>
  <si>
    <t>Y</t>
    <phoneticPr fontId="1"/>
  </si>
  <si>
    <t>白</t>
    <phoneticPr fontId="1"/>
  </si>
  <si>
    <t>白</t>
    <phoneticPr fontId="1"/>
  </si>
  <si>
    <t>これはG面の左がYで右がWの場合のキューブに対応するシート</t>
    <rPh sb="4" eb="5">
      <t>メン</t>
    </rPh>
    <rPh sb="6" eb="7">
      <t>ヒダリ</t>
    </rPh>
    <rPh sb="10" eb="11">
      <t>ミギ</t>
    </rPh>
    <rPh sb="14" eb="16">
      <t>バアイ</t>
    </rPh>
    <rPh sb="22" eb="24">
      <t>タイオウ</t>
    </rPh>
    <phoneticPr fontId="1"/>
  </si>
  <si>
    <t>これはG面の左がWで右がYの場合のキューブに対応するシート</t>
    <rPh sb="4" eb="5">
      <t>メン</t>
    </rPh>
    <rPh sb="6" eb="7">
      <t>ヒダリ</t>
    </rPh>
    <rPh sb="10" eb="11">
      <t>ミギ</t>
    </rPh>
    <rPh sb="14" eb="16">
      <t>バアイ</t>
    </rPh>
    <rPh sb="22" eb="24">
      <t>タイオウ</t>
    </rPh>
    <phoneticPr fontId="1"/>
  </si>
  <si>
    <t>巡回置換</t>
    <rPh sb="0" eb="2">
      <t>ジュンカイ</t>
    </rPh>
    <rPh sb="2" eb="4">
      <t>チカン</t>
    </rPh>
    <phoneticPr fontId="1"/>
  </si>
  <si>
    <t>巡回置換結合結果</t>
    <rPh sb="0" eb="2">
      <t>ジュンカイ</t>
    </rPh>
    <rPh sb="2" eb="4">
      <t>チカン</t>
    </rPh>
    <rPh sb="4" eb="6">
      <t>ケツゴウ</t>
    </rPh>
    <rPh sb="6" eb="8">
      <t>ケッカ</t>
    </rPh>
    <phoneticPr fontId="1"/>
  </si>
  <si>
    <t>色</t>
    <rPh sb="0" eb="1">
      <t>イロ</t>
    </rPh>
    <phoneticPr fontId="1"/>
  </si>
  <si>
    <t>右左</t>
    <rPh sb="0" eb="2">
      <t>ミギヒダリ</t>
    </rPh>
    <phoneticPr fontId="1"/>
  </si>
  <si>
    <t>改行部分の検索</t>
    <rPh sb="0" eb="2">
      <t>カイギョウ</t>
    </rPh>
    <rPh sb="2" eb="4">
      <t>ブブン</t>
    </rPh>
    <rPh sb="5" eb="7">
      <t>ケンサク</t>
    </rPh>
    <phoneticPr fontId="1"/>
  </si>
  <si>
    <t>結合部分</t>
    <rPh sb="0" eb="2">
      <t>ケツゴウ</t>
    </rPh>
    <rPh sb="2" eb="4">
      <t>ブブン</t>
    </rPh>
    <phoneticPr fontId="1"/>
  </si>
  <si>
    <t>べき乗</t>
    <rPh sb="2" eb="3">
      <t>ジョウ</t>
    </rPh>
    <phoneticPr fontId="1"/>
  </si>
  <si>
    <t>マイナスの検索</t>
    <rPh sb="5" eb="7">
      <t>ケンサク</t>
    </rPh>
    <phoneticPr fontId="1"/>
  </si>
  <si>
    <t>数字の検索
FALSEが数字</t>
    <rPh sb="0" eb="2">
      <t>スウジ</t>
    </rPh>
    <rPh sb="3" eb="5">
      <t>ケンサク</t>
    </rPh>
    <rPh sb="12" eb="14">
      <t>スウジ</t>
    </rPh>
    <phoneticPr fontId="1"/>
  </si>
  <si>
    <t>数字の抽出</t>
    <rPh sb="0" eb="2">
      <t>スウジ</t>
    </rPh>
    <rPh sb="3" eb="5">
      <t>チュウシュツ</t>
    </rPh>
    <phoneticPr fontId="1"/>
  </si>
  <si>
    <t>2以上の数字の抽出</t>
    <rPh sb="1" eb="3">
      <t>イジョウ</t>
    </rPh>
    <rPh sb="4" eb="6">
      <t>スウジ</t>
    </rPh>
    <rPh sb="7" eb="9">
      <t>チュウシュツ</t>
    </rPh>
    <phoneticPr fontId="1"/>
  </si>
  <si>
    <t/>
  </si>
  <si>
    <t>操作の記録</t>
    <rPh sb="0" eb="2">
      <t>ソウサ</t>
    </rPh>
    <rPh sb="3" eb="5">
      <t>キロク</t>
    </rPh>
    <phoneticPr fontId="1"/>
  </si>
  <si>
    <t>操作回数</t>
    <rPh sb="0" eb="2">
      <t>ソウサ</t>
    </rPh>
    <rPh sb="2" eb="4">
      <t>カイスウ</t>
    </rPh>
    <phoneticPr fontId="1"/>
  </si>
  <si>
    <t>No</t>
  </si>
  <si>
    <t>No</t>
    <phoneticPr fontId="1"/>
  </si>
  <si>
    <t>括弧の抽出</t>
    <rPh sb="0" eb="2">
      <t>カッコ</t>
    </rPh>
    <rPh sb="3" eb="5">
      <t>チュウシュツ</t>
    </rPh>
    <phoneticPr fontId="1"/>
  </si>
  <si>
    <t>前括弧</t>
  </si>
  <si>
    <t>後括弧</t>
  </si>
  <si>
    <t>R左</t>
  </si>
  <si>
    <t>Y左</t>
  </si>
  <si>
    <t>B右</t>
  </si>
  <si>
    <t>G左</t>
  </si>
  <si>
    <t>O右</t>
  </si>
  <si>
    <t>W左</t>
  </si>
  <si>
    <t>O左</t>
  </si>
  <si>
    <t>B左</t>
  </si>
  <si>
    <t>W右</t>
  </si>
  <si>
    <t>R右</t>
  </si>
  <si>
    <t>G右</t>
  </si>
  <si>
    <t>Y右</t>
  </si>
  <si>
    <t>文字列の取りだし</t>
    <rPh sb="0" eb="3">
      <t>モジレツ</t>
    </rPh>
    <rPh sb="4" eb="5">
      <t>ト</t>
    </rPh>
    <phoneticPr fontId="1"/>
  </si>
  <si>
    <t>データの有無</t>
    <rPh sb="4" eb="6">
      <t>ウム</t>
    </rPh>
    <phoneticPr fontId="1"/>
  </si>
  <si>
    <t>2回</t>
  </si>
  <si>
    <t>O面左回転</t>
  </si>
  <si>
    <t>G面右回転</t>
  </si>
  <si>
    <t>O面右回転</t>
  </si>
  <si>
    <t>Y面右回転</t>
  </si>
  <si>
    <t>R面右回転</t>
  </si>
  <si>
    <t>R面左回転</t>
  </si>
  <si>
    <t>W面右回転</t>
  </si>
  <si>
    <t>W面左回転</t>
  </si>
  <si>
    <t>B面右回転</t>
  </si>
  <si>
    <t>B面左回転</t>
  </si>
  <si>
    <t>*</t>
  </si>
  <si>
    <t>回</t>
    <rPh sb="0" eb="1">
      <t>カイ</t>
    </rPh>
    <phoneticPr fontId="1"/>
  </si>
  <si>
    <t>手順</t>
    <rPh sb="0" eb="2">
      <t>テジュン</t>
    </rPh>
    <phoneticPr fontId="1"/>
  </si>
  <si>
    <t>CEDKL列の文字結合</t>
    <rPh sb="5" eb="6">
      <t>レツ</t>
    </rPh>
    <rPh sb="7" eb="9">
      <t>モジ</t>
    </rPh>
    <rPh sb="9" eb="11">
      <t>ケツゴウ</t>
    </rPh>
    <phoneticPr fontId="1"/>
  </si>
  <si>
    <t>手順の判定</t>
    <rPh sb="0" eb="2">
      <t>テジュン</t>
    </rPh>
    <rPh sb="3" eb="5">
      <t>ハンテイ</t>
    </rPh>
    <phoneticPr fontId="1"/>
  </si>
  <si>
    <t>繰り返し回数</t>
    <rPh sb="0" eb="1">
      <t>ク</t>
    </rPh>
    <rPh sb="2" eb="3">
      <t>カエ</t>
    </rPh>
    <rPh sb="4" eb="6">
      <t>カイスウ</t>
    </rPh>
    <phoneticPr fontId="1"/>
  </si>
  <si>
    <t>左列を数値に変換</t>
    <rPh sb="0" eb="1">
      <t>ヒダリ</t>
    </rPh>
    <rPh sb="1" eb="2">
      <t>レツ</t>
    </rPh>
    <rPh sb="3" eb="5">
      <t>スウチ</t>
    </rPh>
    <rPh sb="6" eb="8">
      <t>ヘンカン</t>
    </rPh>
    <phoneticPr fontId="1"/>
  </si>
  <si>
    <t>(の位置</t>
    <rPh sb="2" eb="4">
      <t>イチ</t>
    </rPh>
    <phoneticPr fontId="1"/>
  </si>
  <si>
    <t>)の位置</t>
    <rPh sb="2" eb="4">
      <t>イチ</t>
    </rPh>
    <phoneticPr fontId="1"/>
  </si>
  <si>
    <t>繰り返し回数</t>
    <rPh sb="0" eb="1">
      <t>ク</t>
    </rPh>
    <rPh sb="2" eb="3">
      <t>カエ</t>
    </rPh>
    <rPh sb="4" eb="6">
      <t>カイスウ</t>
    </rPh>
    <phoneticPr fontId="1"/>
  </si>
  <si>
    <t>表のデータ数</t>
    <rPh sb="0" eb="1">
      <t>ヒョウ</t>
    </rPh>
    <rPh sb="5" eb="6">
      <t>スウ</t>
    </rPh>
    <phoneticPr fontId="1"/>
  </si>
  <si>
    <t>(の行番号</t>
    <rPh sb="2" eb="3">
      <t>ギョウ</t>
    </rPh>
    <rPh sb="3" eb="5">
      <t>バンゴウ</t>
    </rPh>
    <phoneticPr fontId="1"/>
  </si>
  <si>
    <t>)の行番号</t>
    <rPh sb="2" eb="3">
      <t>ギョウ</t>
    </rPh>
    <rPh sb="3" eb="5">
      <t>バンゴウ</t>
    </rPh>
    <phoneticPr fontId="1"/>
  </si>
  <si>
    <t>繰り返し手順の指定回数組み込み</t>
    <rPh sb="0" eb="1">
      <t>ク</t>
    </rPh>
    <rPh sb="2" eb="3">
      <t>カエ</t>
    </rPh>
    <rPh sb="4" eb="6">
      <t>テジュン</t>
    </rPh>
    <rPh sb="7" eb="9">
      <t>シテイ</t>
    </rPh>
    <rPh sb="9" eb="11">
      <t>カイスウ</t>
    </rPh>
    <rPh sb="11" eb="12">
      <t>ク</t>
    </rPh>
    <rPh sb="13" eb="14">
      <t>コ</t>
    </rPh>
    <phoneticPr fontId="1"/>
  </si>
  <si>
    <t>Y面左回転</t>
  </si>
  <si>
    <t>G面左回転</t>
  </si>
  <si>
    <t>括弧つきの繰り返しについての処理</t>
    <rPh sb="0" eb="2">
      <t>カッコ</t>
    </rPh>
    <rPh sb="5" eb="6">
      <t>ク</t>
    </rPh>
    <rPh sb="7" eb="8">
      <t>カエ</t>
    </rPh>
    <rPh sb="14" eb="16">
      <t>ショリ</t>
    </rPh>
    <phoneticPr fontId="1"/>
  </si>
  <si>
    <t>繰り返しの最初の手順</t>
    <rPh sb="0" eb="1">
      <t>ク</t>
    </rPh>
    <rPh sb="2" eb="3">
      <t>カエ</t>
    </rPh>
    <rPh sb="5" eb="7">
      <t>サイショ</t>
    </rPh>
    <rPh sb="8" eb="10">
      <t>テジュン</t>
    </rPh>
    <phoneticPr fontId="1"/>
  </si>
  <si>
    <t>繰り返しの終わりの手順</t>
    <rPh sb="0" eb="1">
      <t>ク</t>
    </rPh>
    <rPh sb="2" eb="3">
      <t>カエ</t>
    </rPh>
    <rPh sb="5" eb="6">
      <t>オ</t>
    </rPh>
    <rPh sb="9" eb="11">
      <t>テジュン</t>
    </rPh>
    <phoneticPr fontId="1"/>
  </si>
  <si>
    <t>B面左回転</t>
    <phoneticPr fontId="1"/>
  </si>
  <si>
    <t>O面右回転</t>
    <phoneticPr fontId="1"/>
  </si>
  <si>
    <t>Y面左回転</t>
    <phoneticPr fontId="1"/>
  </si>
  <si>
    <t>R面右回転</t>
    <phoneticPr fontId="1"/>
  </si>
  <si>
    <t>G面右回転</t>
    <phoneticPr fontId="1"/>
  </si>
  <si>
    <t>Y面左回転</t>
    <phoneticPr fontId="1"/>
  </si>
  <si>
    <t>O面左回転</t>
    <phoneticPr fontId="1"/>
  </si>
  <si>
    <t>G面左回転</t>
    <phoneticPr fontId="1"/>
  </si>
  <si>
    <t>O面右回転</t>
    <phoneticPr fontId="1"/>
  </si>
  <si>
    <t>G面右回転</t>
    <phoneticPr fontId="1"/>
  </si>
  <si>
    <t>Y面右回転</t>
    <phoneticPr fontId="1"/>
  </si>
  <si>
    <t>B面右回転</t>
    <phoneticPr fontId="1"/>
  </si>
  <si>
    <t>W面右回転</t>
    <phoneticPr fontId="1"/>
  </si>
  <si>
    <t>R面右回転</t>
    <phoneticPr fontId="1"/>
  </si>
  <si>
    <t>データ数（手順と括弧）</t>
    <rPh sb="3" eb="4">
      <t>スウ</t>
    </rPh>
    <rPh sb="5" eb="7">
      <t>テジュン</t>
    </rPh>
    <rPh sb="8" eb="10">
      <t>カッコ</t>
    </rPh>
    <phoneticPr fontId="1"/>
  </si>
  <si>
    <t>B面右回転</t>
    <phoneticPr fontId="1"/>
  </si>
  <si>
    <t>B面右回転</t>
    <phoneticPr fontId="1"/>
  </si>
  <si>
    <t>W面右回転</t>
    <phoneticPr fontId="1"/>
  </si>
  <si>
    <t>R面右回転</t>
    <phoneticPr fontId="1"/>
  </si>
  <si>
    <t>O面右回転</t>
    <phoneticPr fontId="1"/>
  </si>
  <si>
    <t>操作</t>
    <rPh sb="0" eb="2">
      <t>ソウサ</t>
    </rPh>
    <phoneticPr fontId="1"/>
  </si>
  <si>
    <t>データ数</t>
    <rPh sb="3" eb="4">
      <t>スウ</t>
    </rPh>
    <phoneticPr fontId="1"/>
  </si>
  <si>
    <t>データの有無</t>
    <rPh sb="4" eb="6">
      <t>ウム</t>
    </rPh>
    <phoneticPr fontId="1"/>
  </si>
  <si>
    <t>改行部分を除いた文字結合</t>
    <rPh sb="0" eb="2">
      <t>カイギョウ</t>
    </rPh>
    <rPh sb="2" eb="4">
      <t>ブブン</t>
    </rPh>
    <rPh sb="5" eb="6">
      <t>ノゾ</t>
    </rPh>
    <rPh sb="8" eb="10">
      <t>モジ</t>
    </rPh>
    <rPh sb="10" eb="12">
      <t>ケツゴウ</t>
    </rPh>
    <phoneticPr fontId="1"/>
  </si>
  <si>
    <t>\</t>
    <phoneticPr fontId="1"/>
  </si>
  <si>
    <t>合体</t>
    <rPh sb="0" eb="2">
      <t>ガッタイ</t>
    </rPh>
    <phoneticPr fontId="1"/>
  </si>
  <si>
    <t>なし</t>
    <phoneticPr fontId="1"/>
  </si>
  <si>
    <t>番号付けの結果</t>
    <rPh sb="0" eb="2">
      <t>バンゴウ</t>
    </rPh>
    <rPh sb="2" eb="3">
      <t>ツ</t>
    </rPh>
    <rPh sb="5" eb="7">
      <t>ケッカ</t>
    </rPh>
    <phoneticPr fontId="1"/>
  </si>
  <si>
    <t>gL:=(17,19,24,22)(18,21,23,20)(6,25,43,16)(7,28,42,13)(8,30,41,11);
bL:=(33,35,40,38)(34,37,39,36)(3,9,46,32)(2,12,47,29)(1,14,48,27);
yL:=(25,27,32,30)(26,29,31,28)(3,38,43,19)(5,36,45,21)(8,33,48,24);
wL:=(9,11,16,14)(10,13,15,12)(1,17,41,40)(4,20,44,37)(6,22,46,35);
rL:=(1,3,8,6)(2,5,7,4)(9,33,25,17)(10,34,26,18)(11,35,27,19);
oL:=(41,43,48,46)(42,45,47,44)(14,22,30,38)(15,23,31,39)(16,24,32,40);
cube:=Group(gL,bL,yL,wL,rL,oL);
GetWordOfElements:=function(G,GenName,x)
local gen,F,hom;
F:=FreeGroup(GenName);
gen:=GeneratorsOfGroup(G);
hom:=GroupHomomorphismByImages(F,G,GeneratorsOfGroup(F),gen);
return PreImagesRepresentative(hom,x);
end;
p:=GetWordOfElements(cube,["gL","bL","yL","wL","rL","oL"],</t>
    <phoneticPr fontId="1"/>
  </si>
  <si>
    <t>);
p^-1;</t>
    <phoneticPr fontId="1"/>
  </si>
  <si>
    <t>手順をGAPに渡すためのプログラムの部品</t>
    <rPh sb="0" eb="2">
      <t>テジュン</t>
    </rPh>
    <rPh sb="7" eb="8">
      <t>ワタ</t>
    </rPh>
    <rPh sb="18" eb="20">
      <t>ブヒン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</si>
  <si>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</si>
  <si>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</si>
  <si>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gL:=(17,19,24,22)(18,21,23,20)(6,25,43,16)(7,28,42,13)(8,30,41,11);
bL:=(33,35,40,38)(34,37,39,36)(3,9,46,32)(2,12,47,29)(1,14,48,27);
yL:=(25,27,32,30)(26,29,31,28)(3,38,43,19)(5,36,45,21)(8,33,48,24);
wL:=(9,11,16,14)(10,13,15,12)(1,17,41,40)(4,20,44,37)(6,22,46,35);
rL:=(1,3,8,6)(2,5,7,4)(9,33,25,17)(10,34,26,18)(11,35,27,19);
oL:=(41,43,48,46)(42,45,47,44)(14,22,30,38)(15,23,31,39)(16,24,32,40);
cube:=Group(gL,bL,yL,wL,rL,oL);
GetWordOfElements:=function(G,GenName,x)
local gen,F,hom;
F:=FreeGroup(GenName);
gen:=GeneratorsOfGroup(G);
hom:=GroupHomomorphismByImages(F,G,GeneratorsOfGroup(F),gen);
return PreImagesRepresentative(hom,x);
end;
p:=GetWordOfElements(cube,["gL","bL","yL","wL","rL","oL"],</t>
    <phoneticPr fontId="1"/>
  </si>
  <si>
    <t>←GAPに渡すプログラムの前半</t>
    <rPh sb="5" eb="6">
      <t>ワタ</t>
    </rPh>
    <rPh sb="13" eb="15">
      <t>ゼンハン</t>
    </rPh>
    <phoneticPr fontId="1"/>
  </si>
  <si>
    <t>←GAPに渡すプログラムの後半</t>
    <rPh sb="5" eb="6">
      <t>ワタ</t>
    </rPh>
    <rPh sb="13" eb="15">
      <t>コウハン</t>
    </rPh>
    <phoneticPr fontId="1"/>
  </si>
  <si>
    <t>赤</t>
  </si>
  <si>
    <t>青</t>
  </si>
  <si>
    <t>緑</t>
  </si>
  <si>
    <t>白</t>
  </si>
  <si>
    <t>橙</t>
  </si>
  <si>
    <t>ルービックキューブを群論計算ソフトGAPで解く</t>
    <rPh sb="10" eb="12">
      <t>グンロン</t>
    </rPh>
    <rPh sb="12" eb="14">
      <t>ケイサン</t>
    </rPh>
    <rPh sb="21" eb="22">
      <t>ト</t>
    </rPh>
    <phoneticPr fontId="1"/>
  </si>
  <si>
    <t>プルダウンでできますが、セルのコピーでやってもかまいません。</t>
    <phoneticPr fontId="1"/>
  </si>
  <si>
    <t>解法手順の作成</t>
    <rPh sb="0" eb="2">
      <t>カイホウ</t>
    </rPh>
    <rPh sb="2" eb="4">
      <t>テジュン</t>
    </rPh>
    <rPh sb="5" eb="7">
      <t>サクセイ</t>
    </rPh>
    <phoneticPr fontId="1"/>
  </si>
  <si>
    <t>Sheet1で「巡回置換の生成」を押してください。</t>
    <rPh sb="8" eb="10">
      <t>ジュンカイ</t>
    </rPh>
    <rPh sb="10" eb="12">
      <t>チカン</t>
    </rPh>
    <rPh sb="13" eb="15">
      <t>セイセイ</t>
    </rPh>
    <rPh sb="17" eb="18">
      <t>オ</t>
    </rPh>
    <phoneticPr fontId="1"/>
  </si>
  <si>
    <t>同じフォルダに「data.txt」が作成されます。</t>
    <rPh sb="0" eb="1">
      <t>オナ</t>
    </rPh>
    <rPh sb="18" eb="20">
      <t>サクセイ</t>
    </rPh>
    <phoneticPr fontId="1"/>
  </si>
  <si>
    <t>重複チェック</t>
    <rPh sb="0" eb="2">
      <t>ジュウフク</t>
    </rPh>
    <phoneticPr fontId="1"/>
  </si>
  <si>
    <t>積</t>
    <rPh sb="0" eb="1">
      <t>セキ</t>
    </rPh>
    <phoneticPr fontId="1"/>
  </si>
  <si>
    <t>これはExcelを用いて楽に復元できるようにしただけのものです。</t>
    <rPh sb="9" eb="10">
      <t>モチ</t>
    </rPh>
    <rPh sb="12" eb="13">
      <t>ラク</t>
    </rPh>
    <rPh sb="14" eb="16">
      <t>フクゲン</t>
    </rPh>
    <phoneticPr fontId="1"/>
  </si>
  <si>
    <t>「番号付け」のタブで、左の展開図に現在のキューブの色を入力します。</t>
    <rPh sb="1" eb="3">
      <t>バンゴウ</t>
    </rPh>
    <rPh sb="3" eb="4">
      <t>ヅ</t>
    </rPh>
    <rPh sb="11" eb="12">
      <t>ヒダリ</t>
    </rPh>
    <rPh sb="13" eb="16">
      <t>テンカイズ</t>
    </rPh>
    <rPh sb="17" eb="19">
      <t>ゲンザイ</t>
    </rPh>
    <rPh sb="25" eb="26">
      <t>イロ</t>
    </rPh>
    <rPh sb="27" eb="29">
      <t>ニュウリョク</t>
    </rPh>
    <phoneticPr fontId="1"/>
  </si>
  <si>
    <t>貼り付けられてしまうので、数式バーを使用するとよいと思います。</t>
    <rPh sb="0" eb="1">
      <t>ハ</t>
    </rPh>
    <rPh sb="2" eb="3">
      <t>ツ</t>
    </rPh>
    <rPh sb="13" eb="15">
      <t>スウシキ</t>
    </rPh>
    <rPh sb="18" eb="20">
      <t>シヨウ</t>
    </rPh>
    <rPh sb="26" eb="27">
      <t>オモ</t>
    </rPh>
    <phoneticPr fontId="1"/>
  </si>
  <si>
    <t>群論計算ソフトGAPの1つの利用として、３×３のルービックキューブの</t>
    <rPh sb="0" eb="2">
      <t>グンロン</t>
    </rPh>
    <rPh sb="2" eb="4">
      <t>ケイサン</t>
    </rPh>
    <rPh sb="14" eb="16">
      <t>リヨウ</t>
    </rPh>
    <phoneticPr fontId="1"/>
  </si>
  <si>
    <t>復元をやってみました。</t>
    <rPh sb="0" eb="2">
      <t>フクゲン</t>
    </rPh>
    <phoneticPr fontId="1"/>
  </si>
  <si>
    <t>基本的に、GAPだけでルービックキューブに復元は可能ですが、</t>
    <rPh sb="0" eb="3">
      <t>キホンテキ</t>
    </rPh>
    <rPh sb="21" eb="23">
      <t>フクゲン</t>
    </rPh>
    <rPh sb="24" eb="26">
      <t>カノウ</t>
    </rPh>
    <phoneticPr fontId="1"/>
  </si>
  <si>
    <t>いずれも左下に操作手順が記録されるので、それを見て復元することもできます。</t>
    <rPh sb="4" eb="6">
      <t>ヒダリシタ</t>
    </rPh>
    <rPh sb="7" eb="9">
      <t>ソウサ</t>
    </rPh>
    <rPh sb="9" eb="11">
      <t>テジュン</t>
    </rPh>
    <rPh sb="12" eb="14">
      <t>キロク</t>
    </rPh>
    <rPh sb="23" eb="24">
      <t>ミ</t>
    </rPh>
    <rPh sb="25" eb="27">
      <t>フクゲン</t>
    </rPh>
    <phoneticPr fontId="1"/>
  </si>
  <si>
    <t>仮手順数</t>
    <rPh sb="0" eb="1">
      <t>カリ</t>
    </rPh>
    <rPh sb="1" eb="3">
      <t>テジュン</t>
    </rPh>
    <rPh sb="3" eb="4">
      <t>スウ</t>
    </rPh>
    <phoneticPr fontId="1"/>
  </si>
  <si>
    <t>手順数</t>
    <rPh sb="0" eb="2">
      <t>テジュン</t>
    </rPh>
    <rPh sb="2" eb="3">
      <t>スウ</t>
    </rPh>
    <phoneticPr fontId="1"/>
  </si>
  <si>
    <t>完成図面</t>
    <rPh sb="0" eb="2">
      <t>カンセイ</t>
    </rPh>
    <rPh sb="2" eb="4">
      <t>ズメン</t>
    </rPh>
    <phoneticPr fontId="1"/>
  </si>
  <si>
    <t>現在の図面</t>
    <rPh sb="0" eb="2">
      <t>ゲンザイ</t>
    </rPh>
    <rPh sb="3" eb="5">
      <t>ズメン</t>
    </rPh>
    <phoneticPr fontId="1"/>
  </si>
  <si>
    <t>↑GAPのp^-1の解を貼りつける</t>
    <rPh sb="10" eb="11">
      <t>カイ</t>
    </rPh>
    <rPh sb="12" eb="13">
      <t>ハ</t>
    </rPh>
    <phoneticPr fontId="1"/>
  </si>
  <si>
    <t>できたら「色データのコピー」を押してください。</t>
    <rPh sb="5" eb="6">
      <t>イロ</t>
    </rPh>
    <rPh sb="15" eb="16">
      <t>オ</t>
    </rPh>
    <phoneticPr fontId="1"/>
  </si>
  <si>
    <t>次にSheet1で「GAP起動」を押してください。ただしインストール場所はデフォルトの設定</t>
    <rPh sb="0" eb="1">
      <t>ツギ</t>
    </rPh>
    <rPh sb="13" eb="15">
      <t>キドウ</t>
    </rPh>
    <rPh sb="17" eb="18">
      <t>オ</t>
    </rPh>
    <rPh sb="34" eb="36">
      <t>バショ</t>
    </rPh>
    <rPh sb="43" eb="45">
      <t>セッテイ</t>
    </rPh>
    <phoneticPr fontId="1"/>
  </si>
  <si>
    <t>となっています。起動しない場合は、GAPを手作業で起動してください。</t>
    <rPh sb="8" eb="10">
      <t>キドウ</t>
    </rPh>
    <rPh sb="13" eb="15">
      <t>バアイ</t>
    </rPh>
    <rPh sb="21" eb="24">
      <t>テサギョウ</t>
    </rPh>
    <rPh sb="25" eb="27">
      <t>キドウ</t>
    </rPh>
    <phoneticPr fontId="1"/>
  </si>
  <si>
    <t>GAPが起動したら、「data.txt」のテキストを貼り付けます。</t>
    <rPh sb="4" eb="6">
      <t>キドウ</t>
    </rPh>
    <rPh sb="26" eb="27">
      <t>ハ</t>
    </rPh>
    <rPh sb="28" eb="29">
      <t>ツ</t>
    </rPh>
    <phoneticPr fontId="1"/>
  </si>
  <si>
    <t>得られた解をコピーして、Sheet1の「完成手順作成」ボタンの下のセルに値を貼り付けます。</t>
    <rPh sb="0" eb="1">
      <t>エ</t>
    </rPh>
    <rPh sb="4" eb="5">
      <t>カイ</t>
    </rPh>
    <rPh sb="20" eb="22">
      <t>カンセイ</t>
    </rPh>
    <rPh sb="22" eb="24">
      <t>テジュン</t>
    </rPh>
    <rPh sb="24" eb="26">
      <t>サクセイ</t>
    </rPh>
    <rPh sb="31" eb="32">
      <t>シタ</t>
    </rPh>
    <rPh sb="36" eb="37">
      <t>アタイ</t>
    </rPh>
    <rPh sb="38" eb="39">
      <t>ハ</t>
    </rPh>
    <rPh sb="40" eb="41">
      <t>ツ</t>
    </rPh>
    <phoneticPr fontId="1"/>
  </si>
  <si>
    <t>GAPの解が複数行にわたる場合は、Excelの普通の貼りつけを選ぶと、下のセルまで</t>
    <rPh sb="4" eb="5">
      <t>カイ</t>
    </rPh>
    <rPh sb="6" eb="9">
      <t>フクスウギョウ</t>
    </rPh>
    <rPh sb="13" eb="15">
      <t>バアイ</t>
    </rPh>
    <rPh sb="23" eb="25">
      <t>フツウ</t>
    </rPh>
    <rPh sb="26" eb="27">
      <t>ハ</t>
    </rPh>
    <rPh sb="31" eb="32">
      <t>エラ</t>
    </rPh>
    <rPh sb="35" eb="36">
      <t>シタ</t>
    </rPh>
    <phoneticPr fontId="1"/>
  </si>
  <si>
    <t>次にSheet1の「完成手順の作成」を押します。</t>
    <rPh sb="0" eb="1">
      <t>ツギ</t>
    </rPh>
    <rPh sb="10" eb="12">
      <t>カンセイ</t>
    </rPh>
    <rPh sb="12" eb="14">
      <t>テジュン</t>
    </rPh>
    <rPh sb="15" eb="17">
      <t>サクセイ</t>
    </rPh>
    <rPh sb="19" eb="20">
      <t>オ</t>
    </rPh>
    <phoneticPr fontId="1"/>
  </si>
  <si>
    <t>最後にSheet1の「復元開始」または「スピード復元」を押してください。</t>
    <rPh sb="0" eb="2">
      <t>サイゴ</t>
    </rPh>
    <rPh sb="11" eb="13">
      <t>フクゲン</t>
    </rPh>
    <rPh sb="13" eb="15">
      <t>カイシ</t>
    </rPh>
    <rPh sb="24" eb="26">
      <t>フクゲン</t>
    </rPh>
    <rPh sb="28" eb="29">
      <t>オ</t>
    </rPh>
    <phoneticPr fontId="1"/>
  </si>
  <si>
    <t>「復元開始」の方は1手ずつ確認しながら復元します。</t>
    <rPh sb="1" eb="3">
      <t>フクゲン</t>
    </rPh>
    <rPh sb="3" eb="5">
      <t>カイシ</t>
    </rPh>
    <rPh sb="7" eb="8">
      <t>ホウ</t>
    </rPh>
    <rPh sb="10" eb="11">
      <t>テ</t>
    </rPh>
    <rPh sb="13" eb="15">
      <t>カクニン</t>
    </rPh>
    <rPh sb="19" eb="21">
      <t>フクゲン</t>
    </rPh>
    <phoneticPr fontId="1"/>
  </si>
  <si>
    <t>操作手順</t>
    <rPh sb="0" eb="2">
      <t>ソウサ</t>
    </rPh>
    <rPh sb="2" eb="4">
      <t>テジュン</t>
    </rPh>
    <phoneticPr fontId="1"/>
  </si>
  <si>
    <t>(1,3,9,33,35,27)</t>
  </si>
  <si>
    <t>(2,12,4)</t>
  </si>
  <si>
    <t>(6,40,11,46,17,14)</t>
  </si>
  <si>
    <t>(10,34,37)</t>
  </si>
  <si>
    <t>(1,3,9,33,35,27)(2,12,4)(6,40,11,46,17,14)(10,34,37)</t>
  </si>
  <si>
    <t xml:space="preserve">bL^-1*rL*bL*rL^-1
</t>
    <phoneticPr fontId="1"/>
  </si>
  <si>
    <t xml:space="preserve">bL^-1*rL*bL*rL^-1
</t>
    <phoneticPr fontId="1"/>
  </si>
  <si>
    <t>R右*B左*R左*B右</t>
    <phoneticPr fontId="1"/>
  </si>
  <si>
    <t>B面右回転</t>
    <phoneticPr fontId="1"/>
  </si>
  <si>
    <t>5秒くらいで「p^-1;」の解が表示されますが、表示されない場合はENTERを押してください。</t>
    <rPh sb="14" eb="15">
      <t>カイ</t>
    </rPh>
    <rPh sb="16" eb="18">
      <t>ヒョウジ</t>
    </rPh>
    <rPh sb="24" eb="26">
      <t>ヒョウジ</t>
    </rPh>
    <rPh sb="30" eb="32">
      <t>バアイ</t>
    </rPh>
    <rPh sb="39" eb="40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</si>
</sst>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7DD0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6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6" borderId="0" xfId="0" applyFill="1">
      <alignment vertical="center"/>
    </xf>
    <xf numFmtId="0" fontId="0" fillId="0" borderId="0" xfId="0" applyAlignment="1">
      <alignment vertical="center" wrapText="1" shrinkToFit="1"/>
    </xf>
    <xf numFmtId="0" fontId="0" fillId="0" borderId="13" xfId="0" applyBorder="1">
      <alignment vertical="center"/>
    </xf>
    <xf numFmtId="0" fontId="0" fillId="0" borderId="0" xfId="0" applyFill="1" applyAlignment="1">
      <alignment vertical="center" wrapText="1" shrinkToFit="1"/>
    </xf>
    <xf numFmtId="0" fontId="0" fillId="0" borderId="0" xfId="0" applyFill="1" applyAlignment="1">
      <alignment horizontal="center" wrapText="1" shrinkToFi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6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6" borderId="1" xfId="0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6" borderId="8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3" tint="-0.499984740745262"/>
        </patternFill>
      </fill>
    </dxf>
    <dxf>
      <fill>
        <patternFill>
          <bgColor theme="3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080"/>
      <color rgb="FF27DD09"/>
      <color rgb="FFFFCC00"/>
      <color rgb="FFFF6600"/>
      <color rgb="FF99CCFF"/>
      <color rgb="FF99CC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425489</xdr:colOff>
      <xdr:row>1</xdr:row>
      <xdr:rowOff>133350</xdr:rowOff>
    </xdr:from>
    <xdr:to>
      <xdr:col>19</xdr:col>
      <xdr:colOff>295276</xdr:colOff>
      <xdr:row>7</xdr:row>
      <xdr:rowOff>94829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4789" y="304800"/>
          <a:ext cx="6727787" cy="990179"/>
        </a:xfrm>
        <a:prstGeom prst="rect">
          <a:avLst/>
        </a:prstGeom>
        <a:noFill/>
      </xdr:spPr>
    </xdr:pic>
    <xdr:clientData/>
  </xdr:twoCellAnchor>
  <xdr:twoCellAnchor>
    <xdr:from>
      <xdr:col>7</xdr:col>
      <xdr:colOff>628650</xdr:colOff>
      <xdr:row>7</xdr:row>
      <xdr:rowOff>114300</xdr:rowOff>
    </xdr:from>
    <xdr:to>
      <xdr:col>10</xdr:col>
      <xdr:colOff>133350</xdr:colOff>
      <xdr:row>18</xdr:row>
      <xdr:rowOff>104775</xdr:rowOff>
    </xdr:to>
    <xdr:cxnSp macro="">
      <xdr:nvCxnSpPr>
        <xdr:cNvPr id="5" name="直線矢印コネクタ 4"/>
        <xdr:cNvCxnSpPr/>
      </xdr:nvCxnSpPr>
      <xdr:spPr>
        <a:xfrm flipV="1">
          <a:off x="5086350" y="1781175"/>
          <a:ext cx="1562100" cy="26098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161925</xdr:colOff>
      <xdr:row>8</xdr:row>
      <xdr:rowOff>133350</xdr:rowOff>
    </xdr:from>
    <xdr:to>
      <xdr:col>21</xdr:col>
      <xdr:colOff>314325</xdr:colOff>
      <xdr:row>30</xdr:row>
      <xdr:rowOff>161925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62825" y="2038350"/>
          <a:ext cx="7010400" cy="5267325"/>
        </a:xfrm>
        <a:prstGeom prst="rect">
          <a:avLst/>
        </a:prstGeom>
        <a:noFill/>
      </xdr:spPr>
    </xdr:pic>
    <xdr:clientData/>
  </xdr:twoCellAnchor>
  <xdr:twoCellAnchor>
    <xdr:from>
      <xdr:col>8</xdr:col>
      <xdr:colOff>419100</xdr:colOff>
      <xdr:row>23</xdr:row>
      <xdr:rowOff>57150</xdr:rowOff>
    </xdr:from>
    <xdr:to>
      <xdr:col>10</xdr:col>
      <xdr:colOff>180975</xdr:colOff>
      <xdr:row>27</xdr:row>
      <xdr:rowOff>47625</xdr:rowOff>
    </xdr:to>
    <xdr:cxnSp macro="">
      <xdr:nvCxnSpPr>
        <xdr:cNvPr id="8" name="直線矢印コネクタ 7"/>
        <xdr:cNvCxnSpPr/>
      </xdr:nvCxnSpPr>
      <xdr:spPr>
        <a:xfrm>
          <a:off x="5562600" y="5534025"/>
          <a:ext cx="1133475" cy="9429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</xdr:row>
      <xdr:rowOff>171451</xdr:rowOff>
    </xdr:from>
    <xdr:to>
      <xdr:col>10</xdr:col>
      <xdr:colOff>381000</xdr:colOff>
      <xdr:row>10</xdr:row>
      <xdr:rowOff>1000125</xdr:rowOff>
    </xdr:to>
    <xdr:sp macro="" textlink="">
      <xdr:nvSpPr>
        <xdr:cNvPr id="2" name="テキスト ボックス 1"/>
        <xdr:cNvSpPr txBox="1"/>
      </xdr:nvSpPr>
      <xdr:spPr>
        <a:xfrm>
          <a:off x="219075" y="3429001"/>
          <a:ext cx="4257675" cy="82867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/>
            <a:t>上のマスの色をプルダウンで変更してください。</a:t>
          </a:r>
          <a:endParaRPr kumimoji="1" lang="en-US" altLang="ja-JP" sz="1100"/>
        </a:p>
        <a:p>
          <a:pPr algn="ctr"/>
          <a:r>
            <a:rPr kumimoji="1" lang="ja-JP" altLang="en-US" sz="1100"/>
            <a:t>右図の数字がすべて表示されれば</a:t>
          </a:r>
          <a:r>
            <a:rPr kumimoji="1" lang="en-US" altLang="ja-JP" sz="1100"/>
            <a:t>OK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pPr algn="ctr"/>
          <a:r>
            <a:rPr kumimoji="1" lang="ja-JP" altLang="en-US" sz="1100"/>
            <a:t>完了後は右の「色データのコピー」を押してください</a:t>
          </a:r>
        </a:p>
      </xdr:txBody>
    </xdr:sp>
    <xdr:clientData/>
  </xdr:twoCellAnchor>
  <xdr:twoCellAnchor>
    <xdr:from>
      <xdr:col>12</xdr:col>
      <xdr:colOff>38098</xdr:colOff>
      <xdr:row>10</xdr:row>
      <xdr:rowOff>390525</xdr:rowOff>
    </xdr:from>
    <xdr:to>
      <xdr:col>13</xdr:col>
      <xdr:colOff>314324</xdr:colOff>
      <xdr:row>10</xdr:row>
      <xdr:rowOff>809625</xdr:rowOff>
    </xdr:to>
    <xdr:sp macro="[0]!面番号付け" textlink="">
      <xdr:nvSpPr>
        <xdr:cNvPr id="3" name="正方形/長方形 2"/>
        <xdr:cNvSpPr/>
      </xdr:nvSpPr>
      <xdr:spPr>
        <a:xfrm>
          <a:off x="4952998" y="3648075"/>
          <a:ext cx="1885951" cy="4191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色データのコピー</a:t>
          </a:r>
        </a:p>
      </xdr:txBody>
    </xdr:sp>
    <xdr:clientData/>
  </xdr:twoCellAnchor>
  <xdr:twoCellAnchor>
    <xdr:from>
      <xdr:col>2</xdr:col>
      <xdr:colOff>247650</xdr:colOff>
      <xdr:row>10</xdr:row>
      <xdr:rowOff>1104900</xdr:rowOff>
    </xdr:from>
    <xdr:to>
      <xdr:col>6</xdr:col>
      <xdr:colOff>161925</xdr:colOff>
      <xdr:row>10</xdr:row>
      <xdr:rowOff>1543050</xdr:rowOff>
    </xdr:to>
    <xdr:sp macro="[0]!色データのクリア" textlink="">
      <xdr:nvSpPr>
        <xdr:cNvPr id="4" name="正方形/長方形 3"/>
        <xdr:cNvSpPr/>
      </xdr:nvSpPr>
      <xdr:spPr>
        <a:xfrm>
          <a:off x="1066800" y="4362450"/>
          <a:ext cx="1552575" cy="4381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色データのクリア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63485</xdr:colOff>
      <xdr:row>3</xdr:row>
      <xdr:rowOff>37929</xdr:rowOff>
    </xdr:from>
    <xdr:to>
      <xdr:col>26</xdr:col>
      <xdr:colOff>825485</xdr:colOff>
      <xdr:row>3</xdr:row>
      <xdr:rowOff>305849</xdr:rowOff>
    </xdr:to>
    <xdr:sp macro="[0]!クリア" textlink="">
      <xdr:nvSpPr>
        <xdr:cNvPr id="2" name="四角形: 角を丸くする 1">
          <a:extLst>
            <a:ext uri="{FF2B5EF4-FFF2-40B4-BE49-F238E27FC236}"/>
          </a:extLst>
        </xdr:cNvPr>
        <xdr:cNvSpPr/>
      </xdr:nvSpPr>
      <xdr:spPr>
        <a:xfrm>
          <a:off x="9217010" y="904704"/>
          <a:ext cx="762000" cy="267920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全クリア</a:t>
          </a:r>
        </a:p>
      </xdr:txBody>
    </xdr:sp>
    <xdr:clientData/>
  </xdr:twoCellAnchor>
  <xdr:twoCellAnchor>
    <xdr:from>
      <xdr:col>26</xdr:col>
      <xdr:colOff>32758</xdr:colOff>
      <xdr:row>5</xdr:row>
      <xdr:rowOff>108882</xdr:rowOff>
    </xdr:from>
    <xdr:to>
      <xdr:col>26</xdr:col>
      <xdr:colOff>989890</xdr:colOff>
      <xdr:row>6</xdr:row>
      <xdr:rowOff>66675</xdr:rowOff>
    </xdr:to>
    <xdr:sp macro="[0]!R面左回転" textlink="">
      <xdr:nvSpPr>
        <xdr:cNvPr id="4" name="四角形: 角を丸くする 3">
          <a:extLst>
            <a:ext uri="{FF2B5EF4-FFF2-40B4-BE49-F238E27FC236}"/>
          </a:extLst>
        </xdr:cNvPr>
        <xdr:cNvSpPr/>
      </xdr:nvSpPr>
      <xdr:spPr>
        <a:xfrm>
          <a:off x="9186283" y="1661457"/>
          <a:ext cx="957132" cy="300693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Ｒ面左回転</a:t>
          </a:r>
        </a:p>
      </xdr:txBody>
    </xdr:sp>
    <xdr:clientData/>
  </xdr:twoCellAnchor>
  <xdr:twoCellAnchor>
    <xdr:from>
      <xdr:col>26</xdr:col>
      <xdr:colOff>38101</xdr:colOff>
      <xdr:row>7</xdr:row>
      <xdr:rowOff>190499</xdr:rowOff>
    </xdr:from>
    <xdr:to>
      <xdr:col>26</xdr:col>
      <xdr:colOff>990601</xdr:colOff>
      <xdr:row>8</xdr:row>
      <xdr:rowOff>152400</xdr:rowOff>
    </xdr:to>
    <xdr:sp macro="[0]!O面左回転" textlink="">
      <xdr:nvSpPr>
        <xdr:cNvPr id="5" name="四角形: 角を丸くする 4">
          <a:extLst>
            <a:ext uri="{FF2B5EF4-FFF2-40B4-BE49-F238E27FC236}"/>
          </a:extLst>
        </xdr:cNvPr>
        <xdr:cNvSpPr/>
      </xdr:nvSpPr>
      <xdr:spPr>
        <a:xfrm>
          <a:off x="9191626" y="2428874"/>
          <a:ext cx="952500" cy="304801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Ｏ面左回転</a:t>
          </a:r>
        </a:p>
      </xdr:txBody>
    </xdr:sp>
    <xdr:clientData/>
  </xdr:twoCellAnchor>
  <xdr:twoCellAnchor>
    <xdr:from>
      <xdr:col>26</xdr:col>
      <xdr:colOff>32877</xdr:colOff>
      <xdr:row>9</xdr:row>
      <xdr:rowOff>255359</xdr:rowOff>
    </xdr:from>
    <xdr:to>
      <xdr:col>26</xdr:col>
      <xdr:colOff>974765</xdr:colOff>
      <xdr:row>11</xdr:row>
      <xdr:rowOff>27875</xdr:rowOff>
    </xdr:to>
    <xdr:sp macro="[0]!Y面左回転" textlink="">
      <xdr:nvSpPr>
        <xdr:cNvPr id="6" name="四角形: 角を丸くする 3">
          <a:extLst>
            <a:ext uri="{FF2B5EF4-FFF2-40B4-BE49-F238E27FC236}"/>
          </a:extLst>
        </xdr:cNvPr>
        <xdr:cNvSpPr/>
      </xdr:nvSpPr>
      <xdr:spPr>
        <a:xfrm>
          <a:off x="9186402" y="3179534"/>
          <a:ext cx="941888" cy="286866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Ｙ面左回転</a:t>
          </a:r>
        </a:p>
      </xdr:txBody>
    </xdr:sp>
    <xdr:clientData/>
  </xdr:twoCellAnchor>
  <xdr:twoCellAnchor>
    <xdr:from>
      <xdr:col>26</xdr:col>
      <xdr:colOff>35035</xdr:colOff>
      <xdr:row>8</xdr:row>
      <xdr:rowOff>228600</xdr:rowOff>
    </xdr:from>
    <xdr:to>
      <xdr:col>26</xdr:col>
      <xdr:colOff>987448</xdr:colOff>
      <xdr:row>9</xdr:row>
      <xdr:rowOff>170751</xdr:rowOff>
    </xdr:to>
    <xdr:sp macro="[0]!W面左回転" textlink="">
      <xdr:nvSpPr>
        <xdr:cNvPr id="8" name="四角形: 角を丸くする 3">
          <a:extLst>
            <a:ext uri="{FF2B5EF4-FFF2-40B4-BE49-F238E27FC236}"/>
          </a:extLst>
        </xdr:cNvPr>
        <xdr:cNvSpPr/>
      </xdr:nvSpPr>
      <xdr:spPr>
        <a:xfrm>
          <a:off x="9188560" y="2809875"/>
          <a:ext cx="952413" cy="285051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Ｗ面左回転</a:t>
          </a:r>
        </a:p>
      </xdr:txBody>
    </xdr:sp>
    <xdr:clientData/>
  </xdr:twoCellAnchor>
  <xdr:twoCellAnchor>
    <xdr:from>
      <xdr:col>26</xdr:col>
      <xdr:colOff>37784</xdr:colOff>
      <xdr:row>6</xdr:row>
      <xdr:rowOff>143396</xdr:rowOff>
    </xdr:from>
    <xdr:to>
      <xdr:col>26</xdr:col>
      <xdr:colOff>990600</xdr:colOff>
      <xdr:row>7</xdr:row>
      <xdr:rowOff>104776</xdr:rowOff>
    </xdr:to>
    <xdr:sp macro="[0]!G面左回転" textlink="">
      <xdr:nvSpPr>
        <xdr:cNvPr id="7" name="四角形: 角を丸くする 3">
          <a:extLst>
            <a:ext uri="{FF2B5EF4-FFF2-40B4-BE49-F238E27FC236}"/>
          </a:extLst>
        </xdr:cNvPr>
        <xdr:cNvSpPr/>
      </xdr:nvSpPr>
      <xdr:spPr>
        <a:xfrm>
          <a:off x="9191309" y="2038871"/>
          <a:ext cx="952816" cy="304280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G</a:t>
          </a:r>
          <a:r>
            <a:rPr kumimoji="1" lang="ja-JP" altLang="en-US" sz="1100">
              <a:solidFill>
                <a:schemeClr val="tx1"/>
              </a:solidFill>
            </a:rPr>
            <a:t>面左回転</a:t>
          </a:r>
        </a:p>
      </xdr:txBody>
    </xdr:sp>
    <xdr:clientData/>
  </xdr:twoCellAnchor>
  <xdr:twoCellAnchor>
    <xdr:from>
      <xdr:col>26</xdr:col>
      <xdr:colOff>28575</xdr:colOff>
      <xdr:row>11</xdr:row>
      <xdr:rowOff>104775</xdr:rowOff>
    </xdr:from>
    <xdr:to>
      <xdr:col>26</xdr:col>
      <xdr:colOff>978104</xdr:colOff>
      <xdr:row>13</xdr:row>
      <xdr:rowOff>48499</xdr:rowOff>
    </xdr:to>
    <xdr:sp macro="[0]!B面左回転" textlink="">
      <xdr:nvSpPr>
        <xdr:cNvPr id="11" name="四角形: 角を丸くする 3">
          <a:extLst>
            <a:ext uri="{FF2B5EF4-FFF2-40B4-BE49-F238E27FC236}"/>
          </a:extLst>
        </xdr:cNvPr>
        <xdr:cNvSpPr/>
      </xdr:nvSpPr>
      <xdr:spPr>
        <a:xfrm>
          <a:off x="9182100" y="3543300"/>
          <a:ext cx="949529" cy="286624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Ｂ面左回転</a:t>
          </a:r>
        </a:p>
      </xdr:txBody>
    </xdr:sp>
    <xdr:clientData/>
  </xdr:twoCellAnchor>
  <xdr:twoCellAnchor>
    <xdr:from>
      <xdr:col>26</xdr:col>
      <xdr:colOff>1118203</xdr:colOff>
      <xdr:row>11</xdr:row>
      <xdr:rowOff>114300</xdr:rowOff>
    </xdr:from>
    <xdr:to>
      <xdr:col>26</xdr:col>
      <xdr:colOff>2068709</xdr:colOff>
      <xdr:row>13</xdr:row>
      <xdr:rowOff>47623</xdr:rowOff>
    </xdr:to>
    <xdr:sp macro="[0]!B面右回転" textlink="">
      <xdr:nvSpPr>
        <xdr:cNvPr id="13" name="四角形: 角を丸くする 3">
          <a:extLst>
            <a:ext uri="{FF2B5EF4-FFF2-40B4-BE49-F238E27FC236}"/>
          </a:extLst>
        </xdr:cNvPr>
        <xdr:cNvSpPr/>
      </xdr:nvSpPr>
      <xdr:spPr>
        <a:xfrm>
          <a:off x="10271728" y="3552825"/>
          <a:ext cx="950506" cy="276223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Ｂ面右回転</a:t>
          </a:r>
        </a:p>
      </xdr:txBody>
    </xdr:sp>
    <xdr:clientData/>
  </xdr:twoCellAnchor>
  <xdr:twoCellAnchor>
    <xdr:from>
      <xdr:col>26</xdr:col>
      <xdr:colOff>1111789</xdr:colOff>
      <xdr:row>6</xdr:row>
      <xdr:rowOff>161925</xdr:rowOff>
    </xdr:from>
    <xdr:to>
      <xdr:col>26</xdr:col>
      <xdr:colOff>2062295</xdr:colOff>
      <xdr:row>7</xdr:row>
      <xdr:rowOff>114301</xdr:rowOff>
    </xdr:to>
    <xdr:sp macro="[0]!G面右回転" textlink="">
      <xdr:nvSpPr>
        <xdr:cNvPr id="15" name="四角形: 角を丸くする 3">
          <a:extLst>
            <a:ext uri="{FF2B5EF4-FFF2-40B4-BE49-F238E27FC236}"/>
          </a:extLst>
        </xdr:cNvPr>
        <xdr:cNvSpPr/>
      </xdr:nvSpPr>
      <xdr:spPr>
        <a:xfrm>
          <a:off x="10265314" y="2057400"/>
          <a:ext cx="950506" cy="295276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G</a:t>
          </a:r>
          <a:r>
            <a:rPr kumimoji="1" lang="ja-JP" altLang="en-US" sz="1100">
              <a:solidFill>
                <a:schemeClr val="tx1"/>
              </a:solidFill>
            </a:rPr>
            <a:t>面右回転</a:t>
          </a:r>
        </a:p>
      </xdr:txBody>
    </xdr:sp>
    <xdr:clientData/>
  </xdr:twoCellAnchor>
  <xdr:twoCellAnchor>
    <xdr:from>
      <xdr:col>26</xdr:col>
      <xdr:colOff>1123950</xdr:colOff>
      <xdr:row>8</xdr:row>
      <xdr:rowOff>219076</xdr:rowOff>
    </xdr:from>
    <xdr:to>
      <xdr:col>26</xdr:col>
      <xdr:colOff>2055654</xdr:colOff>
      <xdr:row>9</xdr:row>
      <xdr:rowOff>158080</xdr:rowOff>
    </xdr:to>
    <xdr:sp macro="[0]!W面右回転" textlink="">
      <xdr:nvSpPr>
        <xdr:cNvPr id="18" name="四角形: 角を丸くする 3">
          <a:extLst>
            <a:ext uri="{FF2B5EF4-FFF2-40B4-BE49-F238E27FC236}"/>
          </a:extLst>
        </xdr:cNvPr>
        <xdr:cNvSpPr/>
      </xdr:nvSpPr>
      <xdr:spPr>
        <a:xfrm>
          <a:off x="10277475" y="2800351"/>
          <a:ext cx="931704" cy="281904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Ｗ面右回転</a:t>
          </a:r>
        </a:p>
      </xdr:txBody>
    </xdr:sp>
    <xdr:clientData/>
  </xdr:twoCellAnchor>
  <xdr:twoCellAnchor>
    <xdr:from>
      <xdr:col>26</xdr:col>
      <xdr:colOff>1102690</xdr:colOff>
      <xdr:row>5</xdr:row>
      <xdr:rowOff>114301</xdr:rowOff>
    </xdr:from>
    <xdr:to>
      <xdr:col>26</xdr:col>
      <xdr:colOff>2054053</xdr:colOff>
      <xdr:row>6</xdr:row>
      <xdr:rowOff>66675</xdr:rowOff>
    </xdr:to>
    <xdr:sp macro="[0]!R面右回転" textlink="">
      <xdr:nvSpPr>
        <xdr:cNvPr id="12" name="四角形: 角を丸くする 3">
          <a:extLst>
            <a:ext uri="{FF2B5EF4-FFF2-40B4-BE49-F238E27FC236}"/>
          </a:extLst>
        </xdr:cNvPr>
        <xdr:cNvSpPr/>
      </xdr:nvSpPr>
      <xdr:spPr>
        <a:xfrm>
          <a:off x="10256215" y="1666876"/>
          <a:ext cx="951363" cy="295274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Ｒ面右回転</a:t>
          </a:r>
        </a:p>
      </xdr:txBody>
    </xdr:sp>
    <xdr:clientData/>
  </xdr:twoCellAnchor>
  <xdr:twoCellAnchor>
    <xdr:from>
      <xdr:col>26</xdr:col>
      <xdr:colOff>1120994</xdr:colOff>
      <xdr:row>7</xdr:row>
      <xdr:rowOff>200025</xdr:rowOff>
    </xdr:from>
    <xdr:to>
      <xdr:col>26</xdr:col>
      <xdr:colOff>2068617</xdr:colOff>
      <xdr:row>8</xdr:row>
      <xdr:rowOff>141389</xdr:rowOff>
    </xdr:to>
    <xdr:sp macro="[0]!O面右回転" textlink="">
      <xdr:nvSpPr>
        <xdr:cNvPr id="14" name="四角形: 角を丸くする 4">
          <a:extLst>
            <a:ext uri="{FF2B5EF4-FFF2-40B4-BE49-F238E27FC236}"/>
          </a:extLst>
        </xdr:cNvPr>
        <xdr:cNvSpPr/>
      </xdr:nvSpPr>
      <xdr:spPr>
        <a:xfrm>
          <a:off x="10274519" y="2438400"/>
          <a:ext cx="947623" cy="284264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Ｏ面右回転</a:t>
          </a:r>
        </a:p>
      </xdr:txBody>
    </xdr:sp>
    <xdr:clientData/>
  </xdr:twoCellAnchor>
  <xdr:twoCellAnchor>
    <xdr:from>
      <xdr:col>26</xdr:col>
      <xdr:colOff>1117177</xdr:colOff>
      <xdr:row>9</xdr:row>
      <xdr:rowOff>257175</xdr:rowOff>
    </xdr:from>
    <xdr:to>
      <xdr:col>26</xdr:col>
      <xdr:colOff>2067683</xdr:colOff>
      <xdr:row>11</xdr:row>
      <xdr:rowOff>35828</xdr:rowOff>
    </xdr:to>
    <xdr:sp macro="[0]!Y面右回転" textlink="">
      <xdr:nvSpPr>
        <xdr:cNvPr id="16" name="四角形: 角を丸くする 3">
          <a:extLst>
            <a:ext uri="{FF2B5EF4-FFF2-40B4-BE49-F238E27FC236}"/>
          </a:extLst>
        </xdr:cNvPr>
        <xdr:cNvSpPr/>
      </xdr:nvSpPr>
      <xdr:spPr>
        <a:xfrm>
          <a:off x="10270702" y="3181350"/>
          <a:ext cx="950506" cy="293003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Ｙ面右回転</a:t>
          </a:r>
        </a:p>
      </xdr:txBody>
    </xdr:sp>
    <xdr:clientData/>
  </xdr:twoCellAnchor>
  <xdr:twoCellAnchor>
    <xdr:from>
      <xdr:col>4</xdr:col>
      <xdr:colOff>41072</xdr:colOff>
      <xdr:row>13</xdr:row>
      <xdr:rowOff>38100</xdr:rowOff>
    </xdr:from>
    <xdr:to>
      <xdr:col>6</xdr:col>
      <xdr:colOff>190588</xdr:colOff>
      <xdr:row>14</xdr:row>
      <xdr:rowOff>152399</xdr:rowOff>
    </xdr:to>
    <xdr:sp macro="[0]!GAP_open" textlink="">
      <xdr:nvSpPr>
        <xdr:cNvPr id="22" name="四角形: 角を丸くする 1">
          <a:extLst>
            <a:ext uri="{FF2B5EF4-FFF2-40B4-BE49-F238E27FC236}"/>
          </a:extLst>
        </xdr:cNvPr>
        <xdr:cNvSpPr/>
      </xdr:nvSpPr>
      <xdr:spPr>
        <a:xfrm>
          <a:off x="1450772" y="3819525"/>
          <a:ext cx="854366" cy="285749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GAP</a:t>
          </a:r>
          <a:r>
            <a:rPr kumimoji="1" lang="ja-JP" altLang="en-US" sz="1100">
              <a:solidFill>
                <a:schemeClr val="tx1"/>
              </a:solidFill>
            </a:rPr>
            <a:t>起動</a:t>
          </a:r>
        </a:p>
      </xdr:txBody>
    </xdr:sp>
    <xdr:clientData/>
  </xdr:twoCellAnchor>
  <xdr:twoCellAnchor>
    <xdr:from>
      <xdr:col>0</xdr:col>
      <xdr:colOff>102289</xdr:colOff>
      <xdr:row>13</xdr:row>
      <xdr:rowOff>42207</xdr:rowOff>
    </xdr:from>
    <xdr:to>
      <xdr:col>2</xdr:col>
      <xdr:colOff>258922</xdr:colOff>
      <xdr:row>14</xdr:row>
      <xdr:rowOff>161225</xdr:rowOff>
    </xdr:to>
    <xdr:sp macro="[0]!巡回置換生成" textlink="">
      <xdr:nvSpPr>
        <xdr:cNvPr id="20" name="四角形: 角を丸くする 1">
          <a:extLst>
            <a:ext uri="{FF2B5EF4-FFF2-40B4-BE49-F238E27FC236}"/>
          </a:extLst>
        </xdr:cNvPr>
        <xdr:cNvSpPr/>
      </xdr:nvSpPr>
      <xdr:spPr>
        <a:xfrm>
          <a:off x="102289" y="3823632"/>
          <a:ext cx="861483" cy="290468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巡回置換生成</a:t>
          </a:r>
        </a:p>
      </xdr:txBody>
    </xdr:sp>
    <xdr:clientData/>
  </xdr:twoCellAnchor>
  <xdr:twoCellAnchor>
    <xdr:from>
      <xdr:col>3</xdr:col>
      <xdr:colOff>38098</xdr:colOff>
      <xdr:row>18</xdr:row>
      <xdr:rowOff>9524</xdr:rowOff>
    </xdr:from>
    <xdr:to>
      <xdr:col>6</xdr:col>
      <xdr:colOff>219074</xdr:colOff>
      <xdr:row>19</xdr:row>
      <xdr:rowOff>114299</xdr:rowOff>
    </xdr:to>
    <xdr:sp macro="[0]!操作記録クリア" textlink="">
      <xdr:nvSpPr>
        <xdr:cNvPr id="21" name="四角形: 角を丸くする 1">
          <a:extLst>
            <a:ext uri="{FF2B5EF4-FFF2-40B4-BE49-F238E27FC236}"/>
          </a:extLst>
        </xdr:cNvPr>
        <xdr:cNvSpPr/>
      </xdr:nvSpPr>
      <xdr:spPr>
        <a:xfrm>
          <a:off x="1095373" y="4810124"/>
          <a:ext cx="1238251" cy="276225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操作記録クリア</a:t>
          </a:r>
        </a:p>
      </xdr:txBody>
    </xdr:sp>
    <xdr:clientData/>
  </xdr:twoCellAnchor>
  <xdr:twoCellAnchor>
    <xdr:from>
      <xdr:col>13</xdr:col>
      <xdr:colOff>161925</xdr:colOff>
      <xdr:row>13</xdr:row>
      <xdr:rowOff>19050</xdr:rowOff>
    </xdr:from>
    <xdr:to>
      <xdr:col>15</xdr:col>
      <xdr:colOff>323850</xdr:colOff>
      <xdr:row>14</xdr:row>
      <xdr:rowOff>128670</xdr:rowOff>
    </xdr:to>
    <xdr:sp macro="[0]!復元手順の実行" textlink="">
      <xdr:nvSpPr>
        <xdr:cNvPr id="23" name="四角形: 角を丸くする 3">
          <a:extLst>
            <a:ext uri="{FF2B5EF4-FFF2-40B4-BE49-F238E27FC236}"/>
          </a:extLst>
        </xdr:cNvPr>
        <xdr:cNvSpPr/>
      </xdr:nvSpPr>
      <xdr:spPr>
        <a:xfrm>
          <a:off x="4800600" y="3800475"/>
          <a:ext cx="866775" cy="281070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復元開始</a:t>
          </a:r>
        </a:p>
      </xdr:txBody>
    </xdr:sp>
    <xdr:clientData/>
  </xdr:twoCellAnchor>
  <xdr:twoCellAnchor>
    <xdr:from>
      <xdr:col>26</xdr:col>
      <xdr:colOff>1104900</xdr:colOff>
      <xdr:row>3</xdr:row>
      <xdr:rowOff>38100</xdr:rowOff>
    </xdr:from>
    <xdr:to>
      <xdr:col>26</xdr:col>
      <xdr:colOff>1866900</xdr:colOff>
      <xdr:row>3</xdr:row>
      <xdr:rowOff>306020</xdr:rowOff>
    </xdr:to>
    <xdr:sp macro="[0]!初期状態復元" textlink="">
      <xdr:nvSpPr>
        <xdr:cNvPr id="24" name="四角形: 角を丸くする 1">
          <a:extLst>
            <a:ext uri="{FF2B5EF4-FFF2-40B4-BE49-F238E27FC236}"/>
          </a:extLst>
        </xdr:cNvPr>
        <xdr:cNvSpPr/>
      </xdr:nvSpPr>
      <xdr:spPr>
        <a:xfrm>
          <a:off x="10258425" y="904875"/>
          <a:ext cx="762000" cy="267920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初期状態</a:t>
          </a:r>
        </a:p>
      </xdr:txBody>
    </xdr:sp>
    <xdr:clientData/>
  </xdr:twoCellAnchor>
  <xdr:twoCellAnchor>
    <xdr:from>
      <xdr:col>13</xdr:col>
      <xdr:colOff>171450</xdr:colOff>
      <xdr:row>15</xdr:row>
      <xdr:rowOff>38100</xdr:rowOff>
    </xdr:from>
    <xdr:to>
      <xdr:col>16</xdr:col>
      <xdr:colOff>180975</xdr:colOff>
      <xdr:row>16</xdr:row>
      <xdr:rowOff>38100</xdr:rowOff>
    </xdr:to>
    <xdr:sp macro="[0]!スピード復元" textlink="">
      <xdr:nvSpPr>
        <xdr:cNvPr id="25" name="四角形: 角を丸くする 3">
          <a:extLst>
            <a:ext uri="{FF2B5EF4-FFF2-40B4-BE49-F238E27FC236}"/>
          </a:extLst>
        </xdr:cNvPr>
        <xdr:cNvSpPr/>
      </xdr:nvSpPr>
      <xdr:spPr>
        <a:xfrm>
          <a:off x="4810125" y="4162425"/>
          <a:ext cx="1066800" cy="276225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スピード復元</a:t>
          </a:r>
        </a:p>
      </xdr:txBody>
    </xdr:sp>
    <xdr:clientData/>
  </xdr:twoCellAnchor>
  <xdr:twoCellAnchor>
    <xdr:from>
      <xdr:col>7</xdr:col>
      <xdr:colOff>333375</xdr:colOff>
      <xdr:row>13</xdr:row>
      <xdr:rowOff>28575</xdr:rowOff>
    </xdr:from>
    <xdr:to>
      <xdr:col>11</xdr:col>
      <xdr:colOff>342900</xdr:colOff>
      <xdr:row>14</xdr:row>
      <xdr:rowOff>138195</xdr:rowOff>
    </xdr:to>
    <xdr:sp macro="[0]!完成手順作成" textlink="">
      <xdr:nvSpPr>
        <xdr:cNvPr id="27" name="四角形: 角を丸くする 3">
          <a:extLst>
            <a:ext uri="{FF2B5EF4-FFF2-40B4-BE49-F238E27FC236}"/>
          </a:extLst>
        </xdr:cNvPr>
        <xdr:cNvSpPr/>
      </xdr:nvSpPr>
      <xdr:spPr>
        <a:xfrm>
          <a:off x="2800350" y="3810000"/>
          <a:ext cx="1419225" cy="281070"/>
        </a:xfrm>
        <a:prstGeom prst="roundRect">
          <a:avLst/>
        </a:prstGeom>
        <a:solidFill>
          <a:srgbClr val="B9CAE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完成手順の作成</a:t>
          </a:r>
          <a:endParaRPr lang="ja-JP" altLang="ja-JP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19050</xdr:colOff>
      <xdr:row>13</xdr:row>
      <xdr:rowOff>85725</xdr:rowOff>
    </xdr:from>
    <xdr:to>
      <xdr:col>3</xdr:col>
      <xdr:colOff>285750</xdr:colOff>
      <xdr:row>14</xdr:row>
      <xdr:rowOff>85725</xdr:rowOff>
    </xdr:to>
    <xdr:sp macro="" textlink="">
      <xdr:nvSpPr>
        <xdr:cNvPr id="30" name="右矢印 29"/>
        <xdr:cNvSpPr/>
      </xdr:nvSpPr>
      <xdr:spPr>
        <a:xfrm>
          <a:off x="1076325" y="3867150"/>
          <a:ext cx="266700" cy="171450"/>
        </a:xfrm>
        <a:prstGeom prst="rightArrow">
          <a:avLst/>
        </a:prstGeom>
        <a:solidFill>
          <a:srgbClr val="FF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304800</xdr:colOff>
      <xdr:row>13</xdr:row>
      <xdr:rowOff>76200</xdr:rowOff>
    </xdr:from>
    <xdr:to>
      <xdr:col>7</xdr:col>
      <xdr:colOff>219075</xdr:colOff>
      <xdr:row>14</xdr:row>
      <xdr:rowOff>76200</xdr:rowOff>
    </xdr:to>
    <xdr:sp macro="" textlink="">
      <xdr:nvSpPr>
        <xdr:cNvPr id="31" name="右矢印 30"/>
        <xdr:cNvSpPr/>
      </xdr:nvSpPr>
      <xdr:spPr>
        <a:xfrm>
          <a:off x="2419350" y="3857625"/>
          <a:ext cx="266700" cy="171450"/>
        </a:xfrm>
        <a:prstGeom prst="rightArrow">
          <a:avLst/>
        </a:prstGeom>
        <a:solidFill>
          <a:srgbClr val="FF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13</xdr:row>
      <xdr:rowOff>19050</xdr:rowOff>
    </xdr:from>
    <xdr:to>
      <xdr:col>13</xdr:col>
      <xdr:colOff>28575</xdr:colOff>
      <xdr:row>14</xdr:row>
      <xdr:rowOff>19050</xdr:rowOff>
    </xdr:to>
    <xdr:sp macro="" textlink="">
      <xdr:nvSpPr>
        <xdr:cNvPr id="32" name="右矢印 31"/>
        <xdr:cNvSpPr/>
      </xdr:nvSpPr>
      <xdr:spPr>
        <a:xfrm>
          <a:off x="4400550" y="3800475"/>
          <a:ext cx="266700" cy="171450"/>
        </a:xfrm>
        <a:prstGeom prst="rightArrow">
          <a:avLst/>
        </a:prstGeom>
        <a:solidFill>
          <a:srgbClr val="FF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161923</xdr:colOff>
      <xdr:row>14</xdr:row>
      <xdr:rowOff>85724</xdr:rowOff>
    </xdr:from>
    <xdr:to>
      <xdr:col>13</xdr:col>
      <xdr:colOff>28573</xdr:colOff>
      <xdr:row>15</xdr:row>
      <xdr:rowOff>85724</xdr:rowOff>
    </xdr:to>
    <xdr:sp macro="" textlink="">
      <xdr:nvSpPr>
        <xdr:cNvPr id="33" name="右矢印 32"/>
        <xdr:cNvSpPr/>
      </xdr:nvSpPr>
      <xdr:spPr>
        <a:xfrm rot="1691933">
          <a:off x="4391023" y="4038599"/>
          <a:ext cx="276225" cy="171450"/>
        </a:xfrm>
        <a:prstGeom prst="rightArrow">
          <a:avLst/>
        </a:prstGeom>
        <a:solidFill>
          <a:srgbClr val="FF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104776</xdr:colOff>
      <xdr:row>0</xdr:row>
      <xdr:rowOff>76200</xdr:rowOff>
    </xdr:from>
    <xdr:to>
      <xdr:col>15</xdr:col>
      <xdr:colOff>800100</xdr:colOff>
      <xdr:row>0</xdr:row>
      <xdr:rowOff>400050</xdr:rowOff>
    </xdr:to>
    <xdr:sp macro="[0]!R列作成" textlink="">
      <xdr:nvSpPr>
        <xdr:cNvPr id="2" name="正方形/長方形 1"/>
        <xdr:cNvSpPr/>
      </xdr:nvSpPr>
      <xdr:spPr>
        <a:xfrm>
          <a:off x="9048751" y="76200"/>
          <a:ext cx="695324" cy="3238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R</a:t>
          </a:r>
          <a:r>
            <a:rPr kumimoji="1" lang="ja-JP" altLang="en-US" sz="1100">
              <a:solidFill>
                <a:schemeClr val="tx1"/>
              </a:solidFill>
            </a:rPr>
            <a:t>列作成</a:t>
          </a:r>
        </a:p>
      </xdr:txBody>
    </xdr:sp>
    <xdr:clientData/>
  </xdr:twoCellAnchor>
  <xdr:twoCellAnchor>
    <xdr:from>
      <xdr:col>21</xdr:col>
      <xdr:colOff>47625</xdr:colOff>
      <xdr:row>0</xdr:row>
      <xdr:rowOff>19050</xdr:rowOff>
    </xdr:from>
    <xdr:to>
      <xdr:col>21</xdr:col>
      <xdr:colOff>847725</xdr:colOff>
      <xdr:row>0</xdr:row>
      <xdr:rowOff>323850</xdr:rowOff>
    </xdr:to>
    <xdr:sp macro="[0]!手順の取出と書き出し" textlink="">
      <xdr:nvSpPr>
        <xdr:cNvPr id="3" name="正方形/長方形 2"/>
        <xdr:cNvSpPr/>
      </xdr:nvSpPr>
      <xdr:spPr>
        <a:xfrm>
          <a:off x="15573375" y="19050"/>
          <a:ext cx="800100" cy="304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手順取出</a:t>
          </a:r>
        </a:p>
      </xdr:txBody>
    </xdr:sp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1581150</xdr:colOff>
      <xdr:row>0</xdr:row>
      <xdr:rowOff>495300</xdr:rowOff>
    </xdr:to>
    <xdr:sp macro="[0]!完成手順作成" textlink="">
      <xdr:nvSpPr>
        <xdr:cNvPr id="4" name="正方形/長方形 3"/>
        <xdr:cNvSpPr/>
      </xdr:nvSpPr>
      <xdr:spPr>
        <a:xfrm>
          <a:off x="209550" y="104775"/>
          <a:ext cx="1371600" cy="3905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完成手順の作成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30"/>
  <sheetViews>
    <sheetView showGridLines="0" tabSelected="1" workbookViewId="0"/>
  </sheetViews>
  <sheetFormatPr defaultRowHeight="18.75" x14ac:dyDescent="0.4"/>
  <cols>
    <col min="2" max="2" width="4.5" customWidth="1"/>
  </cols>
  <sheetData>
    <row r="1" spans="2:3" x14ac:dyDescent="0.4">
      <c r="B1" s="133"/>
    </row>
    <row r="2" spans="2:3" x14ac:dyDescent="0.4">
      <c r="B2" s="133" t="s">
        <v>137</v>
      </c>
    </row>
    <row r="4" spans="2:3" x14ac:dyDescent="0.4">
      <c r="B4" t="s">
        <v>147</v>
      </c>
    </row>
    <row r="5" spans="2:3" x14ac:dyDescent="0.4">
      <c r="B5" t="s">
        <v>148</v>
      </c>
    </row>
    <row r="6" spans="2:3" x14ac:dyDescent="0.4">
      <c r="B6" t="s">
        <v>149</v>
      </c>
    </row>
    <row r="7" spans="2:3" x14ac:dyDescent="0.4">
      <c r="B7" t="s">
        <v>144</v>
      </c>
    </row>
    <row r="9" spans="2:3" x14ac:dyDescent="0.4">
      <c r="B9" t="s">
        <v>165</v>
      </c>
    </row>
    <row r="10" spans="2:3" x14ac:dyDescent="0.4">
      <c r="B10" s="2">
        <v>1</v>
      </c>
      <c r="C10" t="s">
        <v>145</v>
      </c>
    </row>
    <row r="11" spans="2:3" x14ac:dyDescent="0.4">
      <c r="C11" t="s">
        <v>138</v>
      </c>
    </row>
    <row r="12" spans="2:3" x14ac:dyDescent="0.4">
      <c r="C12" t="s">
        <v>156</v>
      </c>
    </row>
    <row r="14" spans="2:3" x14ac:dyDescent="0.4">
      <c r="B14" s="2">
        <v>2</v>
      </c>
      <c r="C14" t="s">
        <v>140</v>
      </c>
    </row>
    <row r="15" spans="2:3" x14ac:dyDescent="0.4">
      <c r="C15" t="s">
        <v>141</v>
      </c>
    </row>
    <row r="17" spans="2:3" x14ac:dyDescent="0.4">
      <c r="B17" s="2">
        <v>3</v>
      </c>
      <c r="C17" t="s">
        <v>157</v>
      </c>
    </row>
    <row r="18" spans="2:3" x14ac:dyDescent="0.4">
      <c r="C18" t="s">
        <v>158</v>
      </c>
    </row>
    <row r="19" spans="2:3" x14ac:dyDescent="0.4">
      <c r="C19" t="s">
        <v>159</v>
      </c>
    </row>
    <row r="20" spans="2:3" x14ac:dyDescent="0.4">
      <c r="C20" t="s">
        <v>175</v>
      </c>
    </row>
    <row r="22" spans="2:3" x14ac:dyDescent="0.4">
      <c r="B22" s="2">
        <v>4</v>
      </c>
      <c r="C22" t="s">
        <v>160</v>
      </c>
    </row>
    <row r="23" spans="2:3" x14ac:dyDescent="0.4">
      <c r="C23" t="s">
        <v>161</v>
      </c>
    </row>
    <row r="24" spans="2:3" x14ac:dyDescent="0.4">
      <c r="C24" t="s">
        <v>146</v>
      </c>
    </row>
    <row r="26" spans="2:3" x14ac:dyDescent="0.4">
      <c r="B26" s="2">
        <v>5</v>
      </c>
      <c r="C26" t="s">
        <v>162</v>
      </c>
    </row>
    <row r="28" spans="2:3" x14ac:dyDescent="0.4">
      <c r="B28" s="2">
        <v>6</v>
      </c>
      <c r="C28" t="s">
        <v>163</v>
      </c>
    </row>
    <row r="29" spans="2:3" x14ac:dyDescent="0.4">
      <c r="C29" t="s">
        <v>164</v>
      </c>
    </row>
    <row r="30" spans="2:3" x14ac:dyDescent="0.4">
      <c r="C30" t="s">
        <v>150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84"/>
  <sheetViews>
    <sheetView workbookViewId="0">
      <selection activeCell="M2" sqref="M2"/>
    </sheetView>
  </sheetViews>
  <sheetFormatPr defaultRowHeight="18.75" x14ac:dyDescent="0.4"/>
  <cols>
    <col min="1" max="1" width="5.375" customWidth="1"/>
    <col min="2" max="5" width="5.375" style="2" customWidth="1"/>
    <col min="6" max="12" width="5.375" customWidth="1"/>
    <col min="13" max="13" width="21.125" customWidth="1"/>
    <col min="14" max="14" width="5.375" customWidth="1"/>
    <col min="15" max="18" width="5.375" style="2" customWidth="1"/>
    <col min="19" max="25" width="5.375" customWidth="1"/>
  </cols>
  <sheetData>
    <row r="1" spans="1:25" ht="27" customHeight="1" thickBot="1" x14ac:dyDescent="0.45">
      <c r="A1" t="s">
        <v>32</v>
      </c>
      <c r="N1" t="s">
        <v>123</v>
      </c>
    </row>
    <row r="2" spans="1:25" ht="25.5" customHeight="1" x14ac:dyDescent="0.4">
      <c r="A2" s="57"/>
      <c r="B2" s="57"/>
      <c r="C2" s="57"/>
      <c r="D2" s="91" t="s">
        <v>132</v>
      </c>
      <c r="E2" s="91" t="s">
        <v>135</v>
      </c>
      <c r="F2" s="91" t="s">
        <v>135</v>
      </c>
      <c r="G2" s="57"/>
      <c r="H2" s="57"/>
      <c r="I2" s="57"/>
      <c r="J2" s="57"/>
      <c r="K2" s="57"/>
      <c r="L2" s="132" t="s">
        <v>122</v>
      </c>
      <c r="N2" s="57"/>
      <c r="O2" s="57"/>
      <c r="P2" s="57"/>
      <c r="Q2" s="30">
        <f>IFERROR(VLOOKUP(D2&amp;A5&amp;L5,$E$13:$F$84,2,0),"")</f>
        <v>3</v>
      </c>
      <c r="R2" s="31">
        <f>IFERROR(VLOOKUP(E2&amp;K5&amp;L2,$E$13:$F$84,2,0),"")</f>
        <v>12</v>
      </c>
      <c r="S2" s="32">
        <f>IFERROR(VLOOKUP(F2&amp;I5&amp;J5,$E$13:$F$84,2,0),"")</f>
        <v>9</v>
      </c>
      <c r="T2" s="57"/>
      <c r="U2" s="57"/>
      <c r="V2" s="57"/>
      <c r="W2" s="57"/>
      <c r="X2" s="57"/>
      <c r="Y2" s="57"/>
    </row>
    <row r="3" spans="1:25" ht="25.5" customHeight="1" x14ac:dyDescent="0.4">
      <c r="A3" s="57"/>
      <c r="B3" s="57"/>
      <c r="C3" s="57"/>
      <c r="D3" s="91" t="s">
        <v>132</v>
      </c>
      <c r="E3" s="101" t="s">
        <v>9</v>
      </c>
      <c r="F3" s="91" t="s">
        <v>132</v>
      </c>
      <c r="G3" s="57"/>
      <c r="H3" s="57"/>
      <c r="I3" s="57"/>
      <c r="J3" s="57"/>
      <c r="K3" s="57"/>
      <c r="L3" s="57"/>
      <c r="N3" s="57"/>
      <c r="O3" s="57"/>
      <c r="P3" s="57"/>
      <c r="Q3" s="33">
        <f>IFERROR(VLOOKUP(D3&amp;B5&amp;L2,$E$13:$F$84,2,0),"")</f>
        <v>2</v>
      </c>
      <c r="R3" s="101" t="s">
        <v>9</v>
      </c>
      <c r="S3" s="35">
        <f>IFERROR(VLOOKUP(F3&amp;H5&amp;L2,$E$13:$F$84,2,0),"")</f>
        <v>5</v>
      </c>
      <c r="T3" s="57"/>
      <c r="U3" s="57"/>
      <c r="V3" s="57"/>
      <c r="W3" s="57"/>
      <c r="X3" s="57"/>
      <c r="Y3" s="57"/>
    </row>
    <row r="4" spans="1:25" ht="25.5" customHeight="1" thickBot="1" x14ac:dyDescent="0.45">
      <c r="A4" s="57"/>
      <c r="B4" s="57"/>
      <c r="C4" s="57"/>
      <c r="D4" s="91" t="s">
        <v>133</v>
      </c>
      <c r="E4" s="91" t="s">
        <v>132</v>
      </c>
      <c r="F4" s="91" t="s">
        <v>132</v>
      </c>
      <c r="G4" s="57"/>
      <c r="H4" s="57"/>
      <c r="I4" s="57"/>
      <c r="J4" s="57"/>
      <c r="K4" s="57"/>
      <c r="L4" s="57"/>
      <c r="N4" s="57"/>
      <c r="O4" s="57"/>
      <c r="P4" s="57"/>
      <c r="Q4" s="36">
        <f>IFERROR(VLOOKUP(D4&amp;C5&amp;D5,$E$13:$F$84,2,0),"")</f>
        <v>40</v>
      </c>
      <c r="R4" s="37">
        <f>IFERROR(VLOOKUP(E4&amp;E5&amp;L2,$E$13:$F$84,2,0),"")</f>
        <v>7</v>
      </c>
      <c r="S4" s="38">
        <f>IFERROR(VLOOKUP(F4&amp;F5&amp;G5,$E$13:$F$84,2,0),"")</f>
        <v>8</v>
      </c>
      <c r="T4" s="57"/>
      <c r="U4" s="57"/>
      <c r="V4" s="57"/>
      <c r="W4" s="57"/>
      <c r="X4" s="57"/>
      <c r="Y4" s="57"/>
    </row>
    <row r="5" spans="1:25" ht="25.5" customHeight="1" x14ac:dyDescent="0.4">
      <c r="A5" s="91" t="s">
        <v>133</v>
      </c>
      <c r="B5" s="91" t="s">
        <v>133</v>
      </c>
      <c r="C5" s="91" t="s">
        <v>136</v>
      </c>
      <c r="D5" s="91" t="s">
        <v>135</v>
      </c>
      <c r="E5" s="91" t="s">
        <v>134</v>
      </c>
      <c r="F5" s="91" t="s">
        <v>134</v>
      </c>
      <c r="G5" s="91" t="s">
        <v>20</v>
      </c>
      <c r="H5" s="91" t="s">
        <v>20</v>
      </c>
      <c r="I5" s="91" t="s">
        <v>132</v>
      </c>
      <c r="J5" s="91" t="s">
        <v>133</v>
      </c>
      <c r="K5" s="91" t="s">
        <v>133</v>
      </c>
      <c r="L5" s="91" t="s">
        <v>20</v>
      </c>
      <c r="N5" s="30">
        <f>IFERROR(VLOOKUP(A5&amp;D2&amp;L5,$E$13:$F$84,2,0),"")</f>
        <v>33</v>
      </c>
      <c r="O5" s="31">
        <f>IFERROR(VLOOKUP(B5&amp;D3&amp;L2,$E$13:$F$84,2,0),"")</f>
        <v>34</v>
      </c>
      <c r="P5" s="32">
        <f>IFERROR(VLOOKUP(C5&amp;D4&amp;D5,$E$13:$F$84,2,0),"")</f>
        <v>46</v>
      </c>
      <c r="Q5" s="65">
        <f>IFERROR(VLOOKUP(D5&amp;D4&amp;C5,$E$13:$F$84,2,0),"")</f>
        <v>14</v>
      </c>
      <c r="R5" s="58">
        <f>IFERROR(VLOOKUP(E5&amp;E4&amp;L2,$E$13:$F$84,2,0),"")</f>
        <v>18</v>
      </c>
      <c r="S5" s="62">
        <f>IFERROR(VLOOKUP(F5&amp;F4&amp;G5,$E$13:$F$84,2,0),"")</f>
        <v>19</v>
      </c>
      <c r="T5" s="30">
        <f>IFERROR(VLOOKUP(G5&amp;F4&amp;F5,$E$13:$F$84,2,0),"")</f>
        <v>25</v>
      </c>
      <c r="U5" s="31">
        <f>IFERROR(VLOOKUP(H5&amp;F3&amp;L2,$E$13:$F$84,2,0),"")</f>
        <v>26</v>
      </c>
      <c r="V5" s="32">
        <f>IFERROR(VLOOKUP(I5&amp;J5&amp;F2,$E$13:$F$84,2,0),"")</f>
        <v>1</v>
      </c>
      <c r="W5" s="30">
        <f>IFERROR(VLOOKUP(J5&amp;I5&amp;F2,$E$13:$F$84,2,0),"")</f>
        <v>35</v>
      </c>
      <c r="X5" s="31">
        <f>IFERROR(VLOOKUP(K5&amp;E2&amp;L2,$E$13:$F$84,2,0),"")</f>
        <v>37</v>
      </c>
      <c r="Y5" s="32">
        <f>IFERROR(VLOOKUP(L5&amp;D2&amp;A5,$E$13:$F$84,2,0),"")</f>
        <v>27</v>
      </c>
    </row>
    <row r="6" spans="1:25" ht="25.5" customHeight="1" x14ac:dyDescent="0.4">
      <c r="A6" s="91" t="s">
        <v>132</v>
      </c>
      <c r="B6" s="91" t="s">
        <v>10</v>
      </c>
      <c r="C6" s="91" t="s">
        <v>135</v>
      </c>
      <c r="D6" s="91" t="s">
        <v>134</v>
      </c>
      <c r="E6" s="100" t="s">
        <v>11</v>
      </c>
      <c r="F6" s="91" t="s">
        <v>134</v>
      </c>
      <c r="G6" s="91" t="s">
        <v>20</v>
      </c>
      <c r="H6" s="61" t="s">
        <v>12</v>
      </c>
      <c r="I6" s="91" t="s">
        <v>20</v>
      </c>
      <c r="J6" s="91" t="s">
        <v>133</v>
      </c>
      <c r="K6" s="102" t="s">
        <v>13</v>
      </c>
      <c r="L6" s="91" t="s">
        <v>135</v>
      </c>
      <c r="N6" s="33">
        <f>IFERROR(VLOOKUP(A6&amp;L6&amp;L2,$E$13:$F$84,2,0),"")</f>
        <v>4</v>
      </c>
      <c r="O6" s="91" t="s">
        <v>10</v>
      </c>
      <c r="P6" s="35">
        <f>IFERROR(VLOOKUP(C6&amp;D6&amp;L2,$E$13:$F$84,2,0),"")</f>
        <v>13</v>
      </c>
      <c r="Q6" s="66">
        <f>IFERROR(VLOOKUP(D6&amp;C6&amp;L2,$E$13:$F$84,2,0),"")</f>
        <v>20</v>
      </c>
      <c r="R6" s="100" t="s">
        <v>11</v>
      </c>
      <c r="S6" s="63">
        <f>IFERROR(VLOOKUP(F6&amp;G6&amp;L2,$E$13:$F$84,2,0),"")</f>
        <v>21</v>
      </c>
      <c r="T6" s="33">
        <f>IFERROR(VLOOKUP(G6&amp;F6&amp;L2,$E$13:$F$84,2,0),"")</f>
        <v>28</v>
      </c>
      <c r="U6" s="61" t="s">
        <v>12</v>
      </c>
      <c r="V6" s="35">
        <f>IFERROR(VLOOKUP(I6&amp;J6&amp;L2,$E$13:$F$84,2,0),"")</f>
        <v>29</v>
      </c>
      <c r="W6" s="33">
        <f>IFERROR(VLOOKUP(J6&amp;I6&amp;L2,$E$13:$F$84,2,0),"")</f>
        <v>36</v>
      </c>
      <c r="X6" s="102" t="s">
        <v>13</v>
      </c>
      <c r="Y6" s="35">
        <f>IFERROR(VLOOKUP(L6&amp;A6&amp;L2,$E$13:$F$84,2,0),"")</f>
        <v>10</v>
      </c>
    </row>
    <row r="7" spans="1:25" ht="25.5" customHeight="1" thickBot="1" x14ac:dyDescent="0.45">
      <c r="A7" s="91" t="s">
        <v>132</v>
      </c>
      <c r="B7" s="91" t="s">
        <v>135</v>
      </c>
      <c r="C7" s="91" t="s">
        <v>135</v>
      </c>
      <c r="D7" s="91" t="s">
        <v>134</v>
      </c>
      <c r="E7" s="91" t="s">
        <v>134</v>
      </c>
      <c r="F7" s="91" t="s">
        <v>134</v>
      </c>
      <c r="G7" s="91" t="s">
        <v>20</v>
      </c>
      <c r="H7" s="91" t="s">
        <v>20</v>
      </c>
      <c r="I7" s="91" t="s">
        <v>20</v>
      </c>
      <c r="J7" s="91" t="s">
        <v>133</v>
      </c>
      <c r="K7" s="91" t="s">
        <v>133</v>
      </c>
      <c r="L7" s="91" t="s">
        <v>135</v>
      </c>
      <c r="N7" s="36">
        <f>IFERROR(VLOOKUP(A7&amp;L7&amp;D10,$E$13:$F$84,2,0),"")</f>
        <v>6</v>
      </c>
      <c r="O7" s="37">
        <f>IFERROR(VLOOKUP(B7&amp;D9&amp;L2,$E$13:$F$84,2,0),"")</f>
        <v>15</v>
      </c>
      <c r="P7" s="38">
        <f>IFERROR(VLOOKUP(C7&amp;D7&amp;D8,$E$13:$F$84,2,0),"")</f>
        <v>16</v>
      </c>
      <c r="Q7" s="67">
        <f>IFERROR(VLOOKUP(D7&amp;C7&amp;D8,$E$13:$F$84,2,0),"")</f>
        <v>22</v>
      </c>
      <c r="R7" s="59">
        <f>IFERROR(VLOOKUP(E7&amp;E8&amp;L2,$E$13:$F$84,2,0),"")</f>
        <v>23</v>
      </c>
      <c r="S7" s="64">
        <f>IFERROR(VLOOKUP(F7&amp;G7&amp;F8,$E$13:$F$84,2,0),"")</f>
        <v>24</v>
      </c>
      <c r="T7" s="36">
        <f>IFERROR(VLOOKUP(G7&amp;F7&amp;F8,$E$13:$F$84,2,0),"")</f>
        <v>30</v>
      </c>
      <c r="U7" s="37">
        <f>IFERROR(VLOOKUP(H7&amp;F9&amp;L2,$E$13:$F$84,2,0),"")</f>
        <v>31</v>
      </c>
      <c r="V7" s="38">
        <f>IFERROR(VLOOKUP(I7&amp;J7&amp;F10,$E$13:$F$84,2,0),"")</f>
        <v>32</v>
      </c>
      <c r="W7" s="36">
        <f>IFERROR(VLOOKUP(J7&amp;I7&amp;F10,$E$13:$F$84,2,0),"")</f>
        <v>38</v>
      </c>
      <c r="X7" s="37">
        <f>IFERROR(VLOOKUP(K7&amp;E10&amp;L2,$E$13:$F$84,2,0),"")</f>
        <v>39</v>
      </c>
      <c r="Y7" s="38">
        <f>IFERROR(VLOOKUP(L7&amp;D10&amp;A7,$E$13:$F$84,2,0),"")</f>
        <v>11</v>
      </c>
    </row>
    <row r="8" spans="1:25" ht="25.5" customHeight="1" x14ac:dyDescent="0.4">
      <c r="A8" s="57"/>
      <c r="B8" s="57"/>
      <c r="C8" s="57"/>
      <c r="D8" s="91" t="s">
        <v>136</v>
      </c>
      <c r="E8" s="91" t="s">
        <v>136</v>
      </c>
      <c r="F8" s="91" t="s">
        <v>136</v>
      </c>
      <c r="G8" s="57"/>
      <c r="H8" s="57"/>
      <c r="I8" s="57"/>
      <c r="J8" s="57"/>
      <c r="K8" s="57"/>
      <c r="L8" s="57"/>
      <c r="N8" s="57"/>
      <c r="O8" s="57"/>
      <c r="P8" s="57"/>
      <c r="Q8" s="30">
        <f>IFERROR(VLOOKUP(D8&amp;D7&amp;C7,$E$13:$F$84,2,0),"")</f>
        <v>41</v>
      </c>
      <c r="R8" s="31">
        <f>IFERROR(VLOOKUP(E8&amp;E7&amp;L2,$E$13:$F$84,2,0),"")</f>
        <v>42</v>
      </c>
      <c r="S8" s="32">
        <f>IFERROR(VLOOKUP(F8&amp;F7&amp;G7,$E$13:$F$84,2,0),"")</f>
        <v>43</v>
      </c>
      <c r="T8" s="57"/>
      <c r="U8" s="57"/>
      <c r="V8" s="57"/>
      <c r="W8" s="57"/>
      <c r="X8" s="57"/>
      <c r="Y8" s="57"/>
    </row>
    <row r="9" spans="1:25" ht="25.5" customHeight="1" x14ac:dyDescent="0.4">
      <c r="A9" s="57"/>
      <c r="B9" s="57"/>
      <c r="C9" s="57"/>
      <c r="D9" s="91" t="s">
        <v>136</v>
      </c>
      <c r="E9" s="103" t="s">
        <v>8</v>
      </c>
      <c r="F9" s="91" t="s">
        <v>136</v>
      </c>
      <c r="G9" s="57"/>
      <c r="H9" s="57"/>
      <c r="I9" s="57"/>
      <c r="J9" s="57"/>
      <c r="K9" s="57"/>
      <c r="L9" s="57"/>
      <c r="N9" s="57"/>
      <c r="O9" s="57"/>
      <c r="P9" s="57"/>
      <c r="Q9" s="33">
        <f>IFERROR(VLOOKUP(D9&amp;B7&amp;L2,$E$13:$F$84,2,0),"")</f>
        <v>44</v>
      </c>
      <c r="R9" s="103" t="s">
        <v>8</v>
      </c>
      <c r="S9" s="35">
        <f>IFERROR(VLOOKUP(F9&amp;H7&amp;L2,$E$13:$F$84,2,0),"")</f>
        <v>45</v>
      </c>
      <c r="T9" s="57"/>
      <c r="U9" s="57"/>
      <c r="V9" s="57"/>
      <c r="W9" s="57"/>
      <c r="X9" s="57"/>
      <c r="Y9" s="57"/>
    </row>
    <row r="10" spans="1:25" ht="25.5" customHeight="1" thickBot="1" x14ac:dyDescent="0.45">
      <c r="A10" s="57"/>
      <c r="B10" s="57"/>
      <c r="C10" s="57"/>
      <c r="D10" s="91" t="s">
        <v>134</v>
      </c>
      <c r="E10" s="91" t="s">
        <v>136</v>
      </c>
      <c r="F10" s="91" t="s">
        <v>136</v>
      </c>
      <c r="G10" s="57"/>
      <c r="H10" s="57"/>
      <c r="I10" s="57"/>
      <c r="J10" s="57"/>
      <c r="K10" s="57"/>
      <c r="L10" s="57"/>
      <c r="N10" s="57"/>
      <c r="O10" s="57"/>
      <c r="P10" s="57"/>
      <c r="Q10" s="36">
        <f>IFERROR(VLOOKUP(D10&amp;A7&amp;L7,$E$13:$F$84,2,0),"")</f>
        <v>17</v>
      </c>
      <c r="R10" s="37">
        <f>IFERROR(VLOOKUP(E10&amp;K7&amp;L2,$E$13:$F$84,2,0),"")</f>
        <v>47</v>
      </c>
      <c r="S10" s="38">
        <f>IFERROR(VLOOKUP(F10&amp;I7&amp;J7,$E$13:$F$84,2,0),"")</f>
        <v>48</v>
      </c>
      <c r="T10" s="57"/>
      <c r="U10" s="57"/>
      <c r="V10" s="57"/>
      <c r="W10" s="57"/>
      <c r="X10" s="57"/>
      <c r="Y10" s="57"/>
    </row>
    <row r="11" spans="1:25" ht="174.75" customHeight="1" x14ac:dyDescent="0.4"/>
    <row r="12" spans="1:25" x14ac:dyDescent="0.4">
      <c r="B12" s="7" t="s">
        <v>25</v>
      </c>
      <c r="C12" s="7" t="s">
        <v>23</v>
      </c>
      <c r="D12" s="7" t="s">
        <v>24</v>
      </c>
      <c r="E12" s="7" t="s">
        <v>121</v>
      </c>
      <c r="F12" s="7" t="s">
        <v>7</v>
      </c>
      <c r="O12" s="104"/>
      <c r="P12" s="104"/>
      <c r="Q12" s="104"/>
      <c r="R12" s="104"/>
    </row>
    <row r="13" spans="1:25" x14ac:dyDescent="0.4">
      <c r="B13" s="7" t="s">
        <v>16</v>
      </c>
      <c r="C13" s="7" t="s">
        <v>17</v>
      </c>
      <c r="D13" s="7" t="s">
        <v>18</v>
      </c>
      <c r="E13" s="7" t="str">
        <f>B13&amp;C13&amp;D13</f>
        <v>赤青白</v>
      </c>
      <c r="F13" s="7">
        <v>1</v>
      </c>
      <c r="N13" s="108" t="s">
        <v>142</v>
      </c>
      <c r="O13" s="109"/>
      <c r="P13" s="104"/>
      <c r="Q13" s="104"/>
      <c r="R13" s="104"/>
    </row>
    <row r="14" spans="1:25" x14ac:dyDescent="0.4">
      <c r="B14" s="7" t="s">
        <v>16</v>
      </c>
      <c r="C14" s="7" t="s">
        <v>18</v>
      </c>
      <c r="D14" s="7" t="s">
        <v>17</v>
      </c>
      <c r="E14" s="7" t="str">
        <f t="shared" ref="E14:E77" si="0">B14&amp;C14&amp;D14</f>
        <v>赤白青</v>
      </c>
      <c r="F14" s="7">
        <v>1</v>
      </c>
      <c r="N14" s="69">
        <v>1</v>
      </c>
      <c r="O14" s="91">
        <f>COUNTIF($N$2:$Y$10,N14)</f>
        <v>1</v>
      </c>
      <c r="P14" s="104"/>
      <c r="Q14" s="104"/>
      <c r="R14" s="104"/>
    </row>
    <row r="15" spans="1:25" x14ac:dyDescent="0.4">
      <c r="B15" s="7" t="s">
        <v>16</v>
      </c>
      <c r="C15" s="7" t="s">
        <v>17</v>
      </c>
      <c r="D15" s="7" t="s">
        <v>19</v>
      </c>
      <c r="E15" s="7" t="str">
        <f t="shared" si="0"/>
        <v>赤青なし</v>
      </c>
      <c r="F15" s="7">
        <v>2</v>
      </c>
      <c r="N15" s="69">
        <v>2</v>
      </c>
      <c r="O15" s="91">
        <f t="shared" ref="O15:O61" si="1">COUNTIF($N$2:$Y$10,N15)</f>
        <v>1</v>
      </c>
      <c r="P15" s="104"/>
      <c r="Q15" s="104"/>
      <c r="R15" s="104"/>
    </row>
    <row r="16" spans="1:25" x14ac:dyDescent="0.4">
      <c r="B16" s="7" t="s">
        <v>16</v>
      </c>
      <c r="C16" s="7" t="s">
        <v>17</v>
      </c>
      <c r="D16" s="7" t="s">
        <v>21</v>
      </c>
      <c r="E16" s="7" t="str">
        <f t="shared" si="0"/>
        <v>赤青黄</v>
      </c>
      <c r="F16" s="7">
        <v>3</v>
      </c>
      <c r="N16" s="69">
        <v>3</v>
      </c>
      <c r="O16" s="91">
        <f t="shared" si="1"/>
        <v>1</v>
      </c>
      <c r="P16" s="104"/>
      <c r="Q16" s="104"/>
      <c r="R16" s="104"/>
    </row>
    <row r="17" spans="2:18" x14ac:dyDescent="0.4">
      <c r="B17" s="7" t="s">
        <v>16</v>
      </c>
      <c r="C17" s="7" t="s">
        <v>21</v>
      </c>
      <c r="D17" s="7" t="s">
        <v>17</v>
      </c>
      <c r="E17" s="7" t="str">
        <f t="shared" si="0"/>
        <v>赤黄青</v>
      </c>
      <c r="F17" s="7">
        <v>3</v>
      </c>
      <c r="N17" s="69">
        <v>4</v>
      </c>
      <c r="O17" s="91">
        <f t="shared" si="1"/>
        <v>1</v>
      </c>
      <c r="P17" s="104"/>
      <c r="Q17" s="104"/>
      <c r="R17" s="104"/>
    </row>
    <row r="18" spans="2:18" x14ac:dyDescent="0.4">
      <c r="B18" s="7" t="s">
        <v>16</v>
      </c>
      <c r="C18" s="7" t="s">
        <v>18</v>
      </c>
      <c r="D18" s="7" t="s">
        <v>19</v>
      </c>
      <c r="E18" s="7" t="str">
        <f t="shared" si="0"/>
        <v>赤白なし</v>
      </c>
      <c r="F18" s="7">
        <v>4</v>
      </c>
      <c r="N18" s="69">
        <v>5</v>
      </c>
      <c r="O18" s="91">
        <f t="shared" si="1"/>
        <v>1</v>
      </c>
      <c r="P18" s="104"/>
      <c r="Q18" s="104"/>
      <c r="R18" s="104"/>
    </row>
    <row r="19" spans="2:18" x14ac:dyDescent="0.4">
      <c r="B19" s="7" t="s">
        <v>16</v>
      </c>
      <c r="C19" s="7" t="s">
        <v>21</v>
      </c>
      <c r="D19" s="7" t="s">
        <v>19</v>
      </c>
      <c r="E19" s="7" t="str">
        <f t="shared" si="0"/>
        <v>赤黄なし</v>
      </c>
      <c r="F19" s="7">
        <v>5</v>
      </c>
      <c r="N19" s="69">
        <v>6</v>
      </c>
      <c r="O19" s="91">
        <f t="shared" si="1"/>
        <v>1</v>
      </c>
      <c r="P19" s="104"/>
      <c r="Q19" s="104"/>
      <c r="R19" s="104"/>
    </row>
    <row r="20" spans="2:18" x14ac:dyDescent="0.4">
      <c r="B20" s="7" t="s">
        <v>16</v>
      </c>
      <c r="C20" s="7" t="s">
        <v>22</v>
      </c>
      <c r="D20" s="7" t="s">
        <v>18</v>
      </c>
      <c r="E20" s="7" t="str">
        <f t="shared" si="0"/>
        <v>赤緑白</v>
      </c>
      <c r="F20" s="7">
        <v>6</v>
      </c>
      <c r="N20" s="69">
        <v>7</v>
      </c>
      <c r="O20" s="91">
        <f t="shared" si="1"/>
        <v>1</v>
      </c>
      <c r="P20" s="104"/>
      <c r="Q20" s="104"/>
      <c r="R20" s="104"/>
    </row>
    <row r="21" spans="2:18" x14ac:dyDescent="0.4">
      <c r="B21" s="7" t="s">
        <v>16</v>
      </c>
      <c r="C21" s="7" t="s">
        <v>18</v>
      </c>
      <c r="D21" s="7" t="s">
        <v>22</v>
      </c>
      <c r="E21" s="7" t="str">
        <f t="shared" si="0"/>
        <v>赤白緑</v>
      </c>
      <c r="F21" s="7">
        <v>6</v>
      </c>
      <c r="N21" s="69">
        <v>8</v>
      </c>
      <c r="O21" s="91">
        <f t="shared" si="1"/>
        <v>1</v>
      </c>
      <c r="P21" s="104"/>
      <c r="Q21" s="104"/>
      <c r="R21" s="104"/>
    </row>
    <row r="22" spans="2:18" x14ac:dyDescent="0.4">
      <c r="B22" s="7" t="s">
        <v>16</v>
      </c>
      <c r="C22" s="7" t="s">
        <v>22</v>
      </c>
      <c r="D22" s="7" t="s">
        <v>19</v>
      </c>
      <c r="E22" s="7" t="str">
        <f t="shared" si="0"/>
        <v>赤緑なし</v>
      </c>
      <c r="F22" s="7">
        <v>7</v>
      </c>
      <c r="N22" s="69">
        <v>9</v>
      </c>
      <c r="O22" s="91">
        <f t="shared" si="1"/>
        <v>1</v>
      </c>
      <c r="P22" s="104"/>
      <c r="Q22" s="104"/>
      <c r="R22" s="104"/>
    </row>
    <row r="23" spans="2:18" x14ac:dyDescent="0.4">
      <c r="B23" s="7" t="s">
        <v>16</v>
      </c>
      <c r="C23" s="7" t="s">
        <v>22</v>
      </c>
      <c r="D23" s="7" t="s">
        <v>21</v>
      </c>
      <c r="E23" s="7" t="str">
        <f t="shared" si="0"/>
        <v>赤緑黄</v>
      </c>
      <c r="F23" s="7">
        <v>8</v>
      </c>
      <c r="N23" s="69">
        <v>10</v>
      </c>
      <c r="O23" s="91">
        <f t="shared" si="1"/>
        <v>1</v>
      </c>
      <c r="P23" s="104"/>
      <c r="Q23" s="104"/>
      <c r="R23" s="104"/>
    </row>
    <row r="24" spans="2:18" x14ac:dyDescent="0.4">
      <c r="B24" s="7" t="s">
        <v>16</v>
      </c>
      <c r="C24" s="7" t="s">
        <v>21</v>
      </c>
      <c r="D24" s="7" t="s">
        <v>22</v>
      </c>
      <c r="E24" s="7" t="str">
        <f t="shared" si="0"/>
        <v>赤黄緑</v>
      </c>
      <c r="F24" s="7">
        <v>8</v>
      </c>
      <c r="N24" s="69">
        <v>11</v>
      </c>
      <c r="O24" s="91">
        <f t="shared" si="1"/>
        <v>1</v>
      </c>
      <c r="P24" s="104"/>
      <c r="Q24" s="104"/>
      <c r="R24" s="104"/>
    </row>
    <row r="25" spans="2:18" x14ac:dyDescent="0.4">
      <c r="B25" s="7" t="s">
        <v>18</v>
      </c>
      <c r="C25" s="7" t="s">
        <v>16</v>
      </c>
      <c r="D25" s="7" t="s">
        <v>17</v>
      </c>
      <c r="E25" s="7" t="str">
        <f t="shared" si="0"/>
        <v>白赤青</v>
      </c>
      <c r="F25" s="7">
        <v>9</v>
      </c>
      <c r="N25" s="69">
        <v>12</v>
      </c>
      <c r="O25" s="91">
        <f t="shared" si="1"/>
        <v>1</v>
      </c>
      <c r="P25" s="104"/>
      <c r="Q25" s="104"/>
      <c r="R25" s="104"/>
    </row>
    <row r="26" spans="2:18" x14ac:dyDescent="0.4">
      <c r="B26" s="7" t="s">
        <v>18</v>
      </c>
      <c r="C26" s="7" t="s">
        <v>17</v>
      </c>
      <c r="D26" s="7" t="s">
        <v>16</v>
      </c>
      <c r="E26" s="7" t="str">
        <f t="shared" si="0"/>
        <v>白青赤</v>
      </c>
      <c r="F26" s="7">
        <v>9</v>
      </c>
      <c r="N26" s="69">
        <v>13</v>
      </c>
      <c r="O26" s="91">
        <f t="shared" si="1"/>
        <v>1</v>
      </c>
      <c r="P26" s="104"/>
      <c r="Q26" s="104"/>
      <c r="R26" s="104"/>
    </row>
    <row r="27" spans="2:18" x14ac:dyDescent="0.4">
      <c r="B27" s="7" t="s">
        <v>18</v>
      </c>
      <c r="C27" s="7" t="s">
        <v>16</v>
      </c>
      <c r="D27" s="7" t="s">
        <v>19</v>
      </c>
      <c r="E27" s="7" t="str">
        <f t="shared" si="0"/>
        <v>白赤なし</v>
      </c>
      <c r="F27" s="7">
        <v>10</v>
      </c>
      <c r="N27" s="69">
        <v>14</v>
      </c>
      <c r="O27" s="91">
        <f t="shared" si="1"/>
        <v>1</v>
      </c>
      <c r="P27" s="104"/>
      <c r="Q27" s="104"/>
      <c r="R27" s="104"/>
    </row>
    <row r="28" spans="2:18" x14ac:dyDescent="0.4">
      <c r="B28" s="7" t="s">
        <v>18</v>
      </c>
      <c r="C28" s="7" t="s">
        <v>16</v>
      </c>
      <c r="D28" s="7" t="s">
        <v>22</v>
      </c>
      <c r="E28" s="7" t="str">
        <f t="shared" si="0"/>
        <v>白赤緑</v>
      </c>
      <c r="F28" s="7">
        <v>11</v>
      </c>
      <c r="N28" s="69">
        <v>15</v>
      </c>
      <c r="O28" s="91">
        <f t="shared" si="1"/>
        <v>1</v>
      </c>
      <c r="P28" s="104"/>
      <c r="Q28" s="104"/>
      <c r="R28" s="104"/>
    </row>
    <row r="29" spans="2:18" x14ac:dyDescent="0.4">
      <c r="B29" s="7" t="s">
        <v>18</v>
      </c>
      <c r="C29" s="7" t="s">
        <v>22</v>
      </c>
      <c r="D29" s="7" t="s">
        <v>16</v>
      </c>
      <c r="E29" s="7" t="str">
        <f t="shared" si="0"/>
        <v>白緑赤</v>
      </c>
      <c r="F29" s="7">
        <v>11</v>
      </c>
      <c r="N29" s="69">
        <v>16</v>
      </c>
      <c r="O29" s="91">
        <f t="shared" si="1"/>
        <v>1</v>
      </c>
      <c r="P29" s="104"/>
      <c r="Q29" s="104"/>
      <c r="R29" s="104"/>
    </row>
    <row r="30" spans="2:18" x14ac:dyDescent="0.4">
      <c r="B30" s="7" t="s">
        <v>18</v>
      </c>
      <c r="C30" s="7" t="s">
        <v>17</v>
      </c>
      <c r="D30" s="7" t="s">
        <v>19</v>
      </c>
      <c r="E30" s="7" t="str">
        <f t="shared" si="0"/>
        <v>白青なし</v>
      </c>
      <c r="F30" s="7">
        <v>12</v>
      </c>
      <c r="N30" s="69">
        <v>17</v>
      </c>
      <c r="O30" s="91">
        <f t="shared" si="1"/>
        <v>1</v>
      </c>
      <c r="P30" s="104"/>
      <c r="Q30" s="104"/>
      <c r="R30" s="104"/>
    </row>
    <row r="31" spans="2:18" x14ac:dyDescent="0.4">
      <c r="B31" s="7" t="s">
        <v>18</v>
      </c>
      <c r="C31" s="7" t="s">
        <v>22</v>
      </c>
      <c r="D31" s="7" t="s">
        <v>19</v>
      </c>
      <c r="E31" s="7" t="str">
        <f t="shared" si="0"/>
        <v>白緑なし</v>
      </c>
      <c r="F31" s="7">
        <v>13</v>
      </c>
      <c r="N31" s="69">
        <v>18</v>
      </c>
      <c r="O31" s="91">
        <f t="shared" si="1"/>
        <v>1</v>
      </c>
      <c r="P31" s="104"/>
      <c r="Q31" s="104"/>
      <c r="R31" s="104"/>
    </row>
    <row r="32" spans="2:18" x14ac:dyDescent="0.4">
      <c r="B32" s="7" t="s">
        <v>18</v>
      </c>
      <c r="C32" s="7" t="s">
        <v>26</v>
      </c>
      <c r="D32" s="7" t="s">
        <v>17</v>
      </c>
      <c r="E32" s="7" t="str">
        <f t="shared" si="0"/>
        <v>白橙青</v>
      </c>
      <c r="F32" s="7">
        <v>14</v>
      </c>
      <c r="N32" s="69">
        <v>19</v>
      </c>
      <c r="O32" s="91">
        <f t="shared" si="1"/>
        <v>1</v>
      </c>
      <c r="P32" s="104"/>
      <c r="Q32" s="104"/>
      <c r="R32" s="104"/>
    </row>
    <row r="33" spans="2:18" x14ac:dyDescent="0.4">
      <c r="B33" s="7" t="s">
        <v>18</v>
      </c>
      <c r="C33" s="7" t="s">
        <v>17</v>
      </c>
      <c r="D33" s="7" t="s">
        <v>26</v>
      </c>
      <c r="E33" s="7" t="str">
        <f t="shared" si="0"/>
        <v>白青橙</v>
      </c>
      <c r="F33" s="7">
        <v>14</v>
      </c>
      <c r="N33" s="69">
        <v>20</v>
      </c>
      <c r="O33" s="91">
        <f t="shared" si="1"/>
        <v>1</v>
      </c>
      <c r="P33" s="104"/>
      <c r="Q33" s="104"/>
      <c r="R33" s="104"/>
    </row>
    <row r="34" spans="2:18" x14ac:dyDescent="0.4">
      <c r="B34" s="7" t="s">
        <v>18</v>
      </c>
      <c r="C34" s="7" t="s">
        <v>26</v>
      </c>
      <c r="D34" s="7" t="s">
        <v>19</v>
      </c>
      <c r="E34" s="7" t="str">
        <f t="shared" si="0"/>
        <v>白橙なし</v>
      </c>
      <c r="F34" s="7">
        <v>15</v>
      </c>
      <c r="N34" s="69">
        <v>21</v>
      </c>
      <c r="O34" s="91">
        <f t="shared" si="1"/>
        <v>1</v>
      </c>
      <c r="P34" s="104"/>
      <c r="Q34" s="104"/>
      <c r="R34" s="104"/>
    </row>
    <row r="35" spans="2:18" x14ac:dyDescent="0.4">
      <c r="B35" s="7" t="s">
        <v>18</v>
      </c>
      <c r="C35" s="7" t="s">
        <v>22</v>
      </c>
      <c r="D35" s="7" t="s">
        <v>26</v>
      </c>
      <c r="E35" s="7" t="str">
        <f t="shared" si="0"/>
        <v>白緑橙</v>
      </c>
      <c r="F35" s="7">
        <v>16</v>
      </c>
      <c r="N35" s="69">
        <v>22</v>
      </c>
      <c r="O35" s="91">
        <f t="shared" si="1"/>
        <v>1</v>
      </c>
      <c r="P35" s="104"/>
      <c r="Q35" s="104"/>
      <c r="R35" s="104"/>
    </row>
    <row r="36" spans="2:18" x14ac:dyDescent="0.4">
      <c r="B36" s="7" t="s">
        <v>18</v>
      </c>
      <c r="C36" s="7" t="s">
        <v>26</v>
      </c>
      <c r="D36" s="7" t="s">
        <v>22</v>
      </c>
      <c r="E36" s="7" t="str">
        <f t="shared" si="0"/>
        <v>白橙緑</v>
      </c>
      <c r="F36" s="7">
        <v>16</v>
      </c>
      <c r="N36" s="69">
        <v>23</v>
      </c>
      <c r="O36" s="91">
        <f t="shared" si="1"/>
        <v>1</v>
      </c>
      <c r="P36" s="104"/>
      <c r="Q36" s="104"/>
      <c r="R36" s="104"/>
    </row>
    <row r="37" spans="2:18" x14ac:dyDescent="0.4">
      <c r="B37" s="7" t="s">
        <v>22</v>
      </c>
      <c r="C37" s="7" t="s">
        <v>16</v>
      </c>
      <c r="D37" s="7" t="s">
        <v>18</v>
      </c>
      <c r="E37" s="7" t="str">
        <f t="shared" si="0"/>
        <v>緑赤白</v>
      </c>
      <c r="F37" s="7">
        <v>17</v>
      </c>
      <c r="N37" s="69">
        <v>24</v>
      </c>
      <c r="O37" s="91">
        <f t="shared" si="1"/>
        <v>1</v>
      </c>
      <c r="P37" s="104"/>
      <c r="Q37" s="104"/>
      <c r="R37" s="104"/>
    </row>
    <row r="38" spans="2:18" x14ac:dyDescent="0.4">
      <c r="B38" s="7" t="s">
        <v>22</v>
      </c>
      <c r="C38" s="7" t="s">
        <v>18</v>
      </c>
      <c r="D38" s="7" t="s">
        <v>16</v>
      </c>
      <c r="E38" s="7" t="str">
        <f t="shared" si="0"/>
        <v>緑白赤</v>
      </c>
      <c r="F38" s="7">
        <v>17</v>
      </c>
      <c r="N38" s="69">
        <v>25</v>
      </c>
      <c r="O38" s="91">
        <f t="shared" si="1"/>
        <v>1</v>
      </c>
      <c r="P38" s="104"/>
      <c r="Q38" s="104"/>
      <c r="R38" s="104"/>
    </row>
    <row r="39" spans="2:18" x14ac:dyDescent="0.4">
      <c r="B39" s="7" t="s">
        <v>22</v>
      </c>
      <c r="C39" s="7" t="s">
        <v>16</v>
      </c>
      <c r="D39" s="7" t="s">
        <v>19</v>
      </c>
      <c r="E39" s="7" t="str">
        <f t="shared" si="0"/>
        <v>緑赤なし</v>
      </c>
      <c r="F39" s="7">
        <v>18</v>
      </c>
      <c r="N39" s="69">
        <v>26</v>
      </c>
      <c r="O39" s="91">
        <f t="shared" si="1"/>
        <v>1</v>
      </c>
      <c r="P39" s="104"/>
      <c r="Q39" s="104"/>
      <c r="R39" s="104"/>
    </row>
    <row r="40" spans="2:18" x14ac:dyDescent="0.4">
      <c r="B40" s="7" t="s">
        <v>22</v>
      </c>
      <c r="C40" s="7" t="s">
        <v>16</v>
      </c>
      <c r="D40" s="7" t="s">
        <v>21</v>
      </c>
      <c r="E40" s="7" t="str">
        <f t="shared" si="0"/>
        <v>緑赤黄</v>
      </c>
      <c r="F40" s="7">
        <v>19</v>
      </c>
      <c r="N40" s="69">
        <v>27</v>
      </c>
      <c r="O40" s="91">
        <f t="shared" si="1"/>
        <v>1</v>
      </c>
      <c r="P40" s="104"/>
      <c r="Q40" s="104"/>
      <c r="R40" s="104"/>
    </row>
    <row r="41" spans="2:18" x14ac:dyDescent="0.4">
      <c r="B41" s="7" t="s">
        <v>22</v>
      </c>
      <c r="C41" s="7" t="s">
        <v>21</v>
      </c>
      <c r="D41" s="7" t="s">
        <v>16</v>
      </c>
      <c r="E41" s="7" t="str">
        <f t="shared" si="0"/>
        <v>緑黄赤</v>
      </c>
      <c r="F41" s="7">
        <v>19</v>
      </c>
      <c r="N41" s="69">
        <v>28</v>
      </c>
      <c r="O41" s="91">
        <f t="shared" si="1"/>
        <v>1</v>
      </c>
      <c r="P41" s="104"/>
      <c r="Q41" s="104"/>
      <c r="R41" s="104"/>
    </row>
    <row r="42" spans="2:18" x14ac:dyDescent="0.4">
      <c r="B42" s="7" t="s">
        <v>22</v>
      </c>
      <c r="C42" s="7" t="s">
        <v>18</v>
      </c>
      <c r="D42" s="7" t="s">
        <v>19</v>
      </c>
      <c r="E42" s="7" t="str">
        <f t="shared" si="0"/>
        <v>緑白なし</v>
      </c>
      <c r="F42" s="7">
        <v>20</v>
      </c>
      <c r="N42" s="69">
        <v>29</v>
      </c>
      <c r="O42" s="91">
        <f t="shared" si="1"/>
        <v>1</v>
      </c>
      <c r="P42" s="104"/>
      <c r="Q42" s="104"/>
      <c r="R42" s="104"/>
    </row>
    <row r="43" spans="2:18" x14ac:dyDescent="0.4">
      <c r="B43" s="7" t="s">
        <v>22</v>
      </c>
      <c r="C43" s="7" t="s">
        <v>21</v>
      </c>
      <c r="D43" s="7" t="s">
        <v>19</v>
      </c>
      <c r="E43" s="7" t="str">
        <f t="shared" si="0"/>
        <v>緑黄なし</v>
      </c>
      <c r="F43" s="7">
        <v>21</v>
      </c>
      <c r="N43" s="69">
        <v>30</v>
      </c>
      <c r="O43" s="91">
        <f t="shared" si="1"/>
        <v>1</v>
      </c>
      <c r="P43" s="104"/>
      <c r="Q43" s="104"/>
      <c r="R43" s="104"/>
    </row>
    <row r="44" spans="2:18" x14ac:dyDescent="0.4">
      <c r="B44" s="7" t="s">
        <v>22</v>
      </c>
      <c r="C44" s="7" t="s">
        <v>18</v>
      </c>
      <c r="D44" s="7" t="s">
        <v>26</v>
      </c>
      <c r="E44" s="7" t="str">
        <f t="shared" si="0"/>
        <v>緑白橙</v>
      </c>
      <c r="F44" s="7">
        <v>22</v>
      </c>
      <c r="N44" s="69">
        <v>31</v>
      </c>
      <c r="O44" s="91">
        <f t="shared" si="1"/>
        <v>1</v>
      </c>
      <c r="P44" s="104"/>
      <c r="Q44" s="104"/>
      <c r="R44" s="104"/>
    </row>
    <row r="45" spans="2:18" x14ac:dyDescent="0.4">
      <c r="B45" s="7" t="s">
        <v>22</v>
      </c>
      <c r="C45" s="7" t="s">
        <v>26</v>
      </c>
      <c r="D45" s="7" t="s">
        <v>18</v>
      </c>
      <c r="E45" s="7" t="str">
        <f t="shared" si="0"/>
        <v>緑橙白</v>
      </c>
      <c r="F45" s="7">
        <v>22</v>
      </c>
      <c r="N45" s="69">
        <v>32</v>
      </c>
      <c r="O45" s="91">
        <f t="shared" si="1"/>
        <v>1</v>
      </c>
      <c r="P45" s="104"/>
      <c r="Q45" s="104"/>
      <c r="R45" s="104"/>
    </row>
    <row r="46" spans="2:18" x14ac:dyDescent="0.4">
      <c r="B46" s="7" t="s">
        <v>22</v>
      </c>
      <c r="C46" s="7" t="s">
        <v>26</v>
      </c>
      <c r="D46" s="7" t="s">
        <v>19</v>
      </c>
      <c r="E46" s="7" t="str">
        <f t="shared" si="0"/>
        <v>緑橙なし</v>
      </c>
      <c r="F46" s="7">
        <v>23</v>
      </c>
      <c r="N46" s="69">
        <v>33</v>
      </c>
      <c r="O46" s="91">
        <f t="shared" si="1"/>
        <v>1</v>
      </c>
      <c r="P46" s="104"/>
      <c r="Q46" s="104"/>
      <c r="R46" s="104"/>
    </row>
    <row r="47" spans="2:18" x14ac:dyDescent="0.4">
      <c r="B47" s="7" t="s">
        <v>22</v>
      </c>
      <c r="C47" s="7" t="s">
        <v>21</v>
      </c>
      <c r="D47" s="7" t="s">
        <v>26</v>
      </c>
      <c r="E47" s="7" t="str">
        <f t="shared" si="0"/>
        <v>緑黄橙</v>
      </c>
      <c r="F47" s="7">
        <v>24</v>
      </c>
      <c r="N47" s="69">
        <v>34</v>
      </c>
      <c r="O47" s="91">
        <f t="shared" si="1"/>
        <v>1</v>
      </c>
      <c r="P47" s="104"/>
      <c r="Q47" s="104"/>
      <c r="R47" s="104"/>
    </row>
    <row r="48" spans="2:18" x14ac:dyDescent="0.4">
      <c r="B48" s="7" t="s">
        <v>22</v>
      </c>
      <c r="C48" s="7" t="s">
        <v>26</v>
      </c>
      <c r="D48" s="7" t="s">
        <v>21</v>
      </c>
      <c r="E48" s="7" t="str">
        <f t="shared" si="0"/>
        <v>緑橙黄</v>
      </c>
      <c r="F48" s="7">
        <v>24</v>
      </c>
      <c r="N48" s="69">
        <v>35</v>
      </c>
      <c r="O48" s="91">
        <f t="shared" si="1"/>
        <v>1</v>
      </c>
      <c r="P48" s="104"/>
      <c r="Q48" s="104"/>
      <c r="R48" s="104"/>
    </row>
    <row r="49" spans="2:18" x14ac:dyDescent="0.4">
      <c r="B49" s="7" t="s">
        <v>21</v>
      </c>
      <c r="C49" s="7" t="s">
        <v>22</v>
      </c>
      <c r="D49" s="7" t="s">
        <v>16</v>
      </c>
      <c r="E49" s="7" t="str">
        <f t="shared" si="0"/>
        <v>黄緑赤</v>
      </c>
      <c r="F49" s="7">
        <v>25</v>
      </c>
      <c r="N49" s="69">
        <v>36</v>
      </c>
      <c r="O49" s="91">
        <f t="shared" si="1"/>
        <v>1</v>
      </c>
      <c r="P49" s="104"/>
      <c r="Q49" s="104"/>
      <c r="R49" s="104"/>
    </row>
    <row r="50" spans="2:18" x14ac:dyDescent="0.4">
      <c r="B50" s="7" t="s">
        <v>21</v>
      </c>
      <c r="C50" s="7" t="s">
        <v>16</v>
      </c>
      <c r="D50" s="7" t="s">
        <v>22</v>
      </c>
      <c r="E50" s="7" t="str">
        <f t="shared" si="0"/>
        <v>黄赤緑</v>
      </c>
      <c r="F50" s="7">
        <v>25</v>
      </c>
      <c r="N50" s="69">
        <v>37</v>
      </c>
      <c r="O50" s="91">
        <f t="shared" si="1"/>
        <v>1</v>
      </c>
      <c r="P50" s="104"/>
      <c r="Q50" s="104"/>
      <c r="R50" s="104"/>
    </row>
    <row r="51" spans="2:18" x14ac:dyDescent="0.4">
      <c r="B51" s="7" t="s">
        <v>21</v>
      </c>
      <c r="C51" s="7" t="s">
        <v>16</v>
      </c>
      <c r="D51" s="7" t="s">
        <v>19</v>
      </c>
      <c r="E51" s="7" t="str">
        <f t="shared" si="0"/>
        <v>黄赤なし</v>
      </c>
      <c r="F51" s="7">
        <v>26</v>
      </c>
      <c r="N51" s="69">
        <v>38</v>
      </c>
      <c r="O51" s="91">
        <f t="shared" si="1"/>
        <v>1</v>
      </c>
      <c r="P51" s="104"/>
      <c r="Q51" s="104"/>
      <c r="R51" s="104"/>
    </row>
    <row r="52" spans="2:18" x14ac:dyDescent="0.4">
      <c r="B52" s="7" t="s">
        <v>21</v>
      </c>
      <c r="C52" s="7" t="s">
        <v>16</v>
      </c>
      <c r="D52" s="7" t="s">
        <v>17</v>
      </c>
      <c r="E52" s="7" t="str">
        <f t="shared" si="0"/>
        <v>黄赤青</v>
      </c>
      <c r="F52" s="7">
        <v>27</v>
      </c>
      <c r="N52" s="69">
        <v>39</v>
      </c>
      <c r="O52" s="91">
        <f t="shared" si="1"/>
        <v>1</v>
      </c>
      <c r="P52" s="104"/>
      <c r="Q52" s="104"/>
      <c r="R52" s="104"/>
    </row>
    <row r="53" spans="2:18" x14ac:dyDescent="0.4">
      <c r="B53" s="7" t="s">
        <v>21</v>
      </c>
      <c r="C53" s="7" t="s">
        <v>17</v>
      </c>
      <c r="D53" s="7" t="s">
        <v>16</v>
      </c>
      <c r="E53" s="7" t="str">
        <f t="shared" si="0"/>
        <v>黄青赤</v>
      </c>
      <c r="F53" s="7">
        <v>27</v>
      </c>
      <c r="N53" s="69">
        <v>40</v>
      </c>
      <c r="O53" s="91">
        <f t="shared" si="1"/>
        <v>1</v>
      </c>
      <c r="P53" s="104"/>
      <c r="Q53" s="104"/>
      <c r="R53" s="104"/>
    </row>
    <row r="54" spans="2:18" x14ac:dyDescent="0.4">
      <c r="B54" s="7" t="s">
        <v>21</v>
      </c>
      <c r="C54" s="7" t="s">
        <v>22</v>
      </c>
      <c r="D54" s="7" t="s">
        <v>19</v>
      </c>
      <c r="E54" s="7" t="str">
        <f t="shared" si="0"/>
        <v>黄緑なし</v>
      </c>
      <c r="F54" s="7">
        <v>28</v>
      </c>
      <c r="N54" s="69">
        <v>41</v>
      </c>
      <c r="O54" s="91">
        <f t="shared" si="1"/>
        <v>1</v>
      </c>
      <c r="P54" s="104"/>
      <c r="Q54" s="104"/>
      <c r="R54" s="104"/>
    </row>
    <row r="55" spans="2:18" x14ac:dyDescent="0.4">
      <c r="B55" s="7" t="s">
        <v>21</v>
      </c>
      <c r="C55" s="7" t="s">
        <v>17</v>
      </c>
      <c r="D55" s="7" t="s">
        <v>19</v>
      </c>
      <c r="E55" s="7" t="str">
        <f t="shared" si="0"/>
        <v>黄青なし</v>
      </c>
      <c r="F55" s="7">
        <v>29</v>
      </c>
      <c r="N55" s="69">
        <v>42</v>
      </c>
      <c r="O55" s="91">
        <f t="shared" si="1"/>
        <v>1</v>
      </c>
      <c r="P55" s="104"/>
      <c r="Q55" s="104"/>
      <c r="R55" s="104"/>
    </row>
    <row r="56" spans="2:18" x14ac:dyDescent="0.4">
      <c r="B56" s="7" t="s">
        <v>21</v>
      </c>
      <c r="C56" s="7" t="s">
        <v>26</v>
      </c>
      <c r="D56" s="7" t="s">
        <v>22</v>
      </c>
      <c r="E56" s="7" t="str">
        <f t="shared" si="0"/>
        <v>黄橙緑</v>
      </c>
      <c r="F56" s="7">
        <v>30</v>
      </c>
      <c r="N56" s="69">
        <v>43</v>
      </c>
      <c r="O56" s="91">
        <f t="shared" si="1"/>
        <v>1</v>
      </c>
      <c r="P56" s="104"/>
      <c r="Q56" s="104"/>
      <c r="R56" s="104"/>
    </row>
    <row r="57" spans="2:18" x14ac:dyDescent="0.4">
      <c r="B57" s="7" t="s">
        <v>21</v>
      </c>
      <c r="C57" s="7" t="s">
        <v>22</v>
      </c>
      <c r="D57" s="7" t="s">
        <v>26</v>
      </c>
      <c r="E57" s="7" t="str">
        <f t="shared" si="0"/>
        <v>黄緑橙</v>
      </c>
      <c r="F57" s="7">
        <v>30</v>
      </c>
      <c r="N57" s="69">
        <v>44</v>
      </c>
      <c r="O57" s="91">
        <f t="shared" si="1"/>
        <v>1</v>
      </c>
      <c r="P57" s="104"/>
      <c r="Q57" s="104"/>
      <c r="R57" s="104"/>
    </row>
    <row r="58" spans="2:18" x14ac:dyDescent="0.4">
      <c r="B58" s="7" t="s">
        <v>21</v>
      </c>
      <c r="C58" s="7" t="s">
        <v>26</v>
      </c>
      <c r="D58" s="7" t="s">
        <v>19</v>
      </c>
      <c r="E58" s="7" t="str">
        <f t="shared" si="0"/>
        <v>黄橙なし</v>
      </c>
      <c r="F58" s="7">
        <v>31</v>
      </c>
      <c r="N58" s="69">
        <v>45</v>
      </c>
      <c r="O58" s="91">
        <f t="shared" si="1"/>
        <v>1</v>
      </c>
      <c r="P58" s="104"/>
      <c r="Q58" s="104"/>
      <c r="R58" s="104"/>
    </row>
    <row r="59" spans="2:18" x14ac:dyDescent="0.4">
      <c r="B59" s="7" t="s">
        <v>21</v>
      </c>
      <c r="C59" s="7" t="s">
        <v>26</v>
      </c>
      <c r="D59" s="7" t="s">
        <v>17</v>
      </c>
      <c r="E59" s="7" t="str">
        <f t="shared" si="0"/>
        <v>黄橙青</v>
      </c>
      <c r="F59" s="7">
        <v>32</v>
      </c>
      <c r="N59" s="69">
        <v>46</v>
      </c>
      <c r="O59" s="91">
        <f t="shared" si="1"/>
        <v>1</v>
      </c>
      <c r="P59" s="104"/>
      <c r="Q59" s="104"/>
      <c r="R59" s="104"/>
    </row>
    <row r="60" spans="2:18" x14ac:dyDescent="0.4">
      <c r="B60" s="7" t="s">
        <v>21</v>
      </c>
      <c r="C60" s="7" t="s">
        <v>17</v>
      </c>
      <c r="D60" s="7" t="s">
        <v>26</v>
      </c>
      <c r="E60" s="7" t="str">
        <f t="shared" si="0"/>
        <v>黄青橙</v>
      </c>
      <c r="F60" s="7">
        <v>32</v>
      </c>
      <c r="N60" s="69">
        <v>47</v>
      </c>
      <c r="O60" s="91">
        <f t="shared" si="1"/>
        <v>1</v>
      </c>
      <c r="P60" s="104"/>
      <c r="Q60" s="104"/>
      <c r="R60" s="104"/>
    </row>
    <row r="61" spans="2:18" x14ac:dyDescent="0.4">
      <c r="B61" s="7" t="s">
        <v>17</v>
      </c>
      <c r="C61" s="7" t="s">
        <v>16</v>
      </c>
      <c r="D61" s="7" t="s">
        <v>21</v>
      </c>
      <c r="E61" s="7" t="str">
        <f t="shared" si="0"/>
        <v>青赤黄</v>
      </c>
      <c r="F61" s="7">
        <v>33</v>
      </c>
      <c r="N61" s="69">
        <v>48</v>
      </c>
      <c r="O61" s="91">
        <f t="shared" si="1"/>
        <v>1</v>
      </c>
      <c r="P61" s="104"/>
      <c r="Q61" s="104"/>
      <c r="R61" s="104"/>
    </row>
    <row r="62" spans="2:18" x14ac:dyDescent="0.4">
      <c r="B62" s="7" t="s">
        <v>17</v>
      </c>
      <c r="C62" s="7" t="s">
        <v>21</v>
      </c>
      <c r="D62" s="7" t="s">
        <v>16</v>
      </c>
      <c r="E62" s="7" t="str">
        <f t="shared" si="0"/>
        <v>青黄赤</v>
      </c>
      <c r="F62" s="7">
        <v>33</v>
      </c>
      <c r="N62" s="110"/>
      <c r="O62" s="109"/>
      <c r="P62" s="104"/>
      <c r="Q62" s="104"/>
      <c r="R62" s="104"/>
    </row>
    <row r="63" spans="2:18" x14ac:dyDescent="0.4">
      <c r="B63" s="7" t="s">
        <v>17</v>
      </c>
      <c r="C63" s="7" t="s">
        <v>16</v>
      </c>
      <c r="D63" s="7" t="s">
        <v>19</v>
      </c>
      <c r="E63" s="7" t="str">
        <f t="shared" si="0"/>
        <v>青赤なし</v>
      </c>
      <c r="F63" s="7">
        <v>34</v>
      </c>
      <c r="N63" s="91" t="s">
        <v>143</v>
      </c>
      <c r="O63" s="91">
        <f>PRODUCT(O14:O61)</f>
        <v>1</v>
      </c>
      <c r="P63" s="104"/>
      <c r="Q63" s="104"/>
      <c r="R63" s="104"/>
    </row>
    <row r="64" spans="2:18" x14ac:dyDescent="0.4">
      <c r="B64" s="7" t="s">
        <v>17</v>
      </c>
      <c r="C64" s="7" t="s">
        <v>16</v>
      </c>
      <c r="D64" s="7" t="s">
        <v>18</v>
      </c>
      <c r="E64" s="7" t="str">
        <f t="shared" si="0"/>
        <v>青赤白</v>
      </c>
      <c r="F64" s="7">
        <v>35</v>
      </c>
      <c r="O64" s="104"/>
      <c r="P64" s="104"/>
      <c r="Q64" s="104"/>
      <c r="R64" s="104"/>
    </row>
    <row r="65" spans="2:18" x14ac:dyDescent="0.4">
      <c r="B65" s="7" t="s">
        <v>17</v>
      </c>
      <c r="C65" s="7" t="s">
        <v>18</v>
      </c>
      <c r="D65" s="7" t="s">
        <v>16</v>
      </c>
      <c r="E65" s="7" t="str">
        <f t="shared" si="0"/>
        <v>青白赤</v>
      </c>
      <c r="F65" s="7">
        <v>35</v>
      </c>
      <c r="O65" s="104"/>
      <c r="P65" s="104"/>
      <c r="Q65" s="104"/>
      <c r="R65" s="104"/>
    </row>
    <row r="66" spans="2:18" x14ac:dyDescent="0.4">
      <c r="B66" s="7" t="s">
        <v>17</v>
      </c>
      <c r="C66" s="7" t="s">
        <v>21</v>
      </c>
      <c r="D66" s="7" t="s">
        <v>19</v>
      </c>
      <c r="E66" s="7" t="str">
        <f t="shared" si="0"/>
        <v>青黄なし</v>
      </c>
      <c r="F66" s="7">
        <v>36</v>
      </c>
      <c r="O66" s="104"/>
      <c r="P66" s="104"/>
      <c r="Q66" s="104"/>
      <c r="R66" s="104"/>
    </row>
    <row r="67" spans="2:18" x14ac:dyDescent="0.4">
      <c r="B67" s="7" t="s">
        <v>17</v>
      </c>
      <c r="C67" s="7" t="s">
        <v>18</v>
      </c>
      <c r="D67" s="7" t="s">
        <v>19</v>
      </c>
      <c r="E67" s="7" t="str">
        <f t="shared" si="0"/>
        <v>青白なし</v>
      </c>
      <c r="F67" s="7">
        <v>37</v>
      </c>
      <c r="O67" s="104"/>
      <c r="P67" s="104"/>
      <c r="Q67" s="104"/>
      <c r="R67" s="104"/>
    </row>
    <row r="68" spans="2:18" x14ac:dyDescent="0.4">
      <c r="B68" s="7" t="s">
        <v>17</v>
      </c>
      <c r="C68" s="7" t="s">
        <v>21</v>
      </c>
      <c r="D68" s="7" t="s">
        <v>26</v>
      </c>
      <c r="E68" s="7" t="str">
        <f t="shared" si="0"/>
        <v>青黄橙</v>
      </c>
      <c r="F68" s="7">
        <v>38</v>
      </c>
      <c r="O68" s="104"/>
      <c r="P68" s="104"/>
      <c r="Q68" s="104"/>
      <c r="R68" s="104"/>
    </row>
    <row r="69" spans="2:18" x14ac:dyDescent="0.4">
      <c r="B69" s="7" t="s">
        <v>17</v>
      </c>
      <c r="C69" s="7" t="s">
        <v>26</v>
      </c>
      <c r="D69" s="7" t="s">
        <v>21</v>
      </c>
      <c r="E69" s="7" t="str">
        <f t="shared" si="0"/>
        <v>青橙黄</v>
      </c>
      <c r="F69" s="7">
        <v>38</v>
      </c>
      <c r="O69" s="104"/>
      <c r="P69" s="104"/>
      <c r="Q69" s="104"/>
      <c r="R69" s="104"/>
    </row>
    <row r="70" spans="2:18" x14ac:dyDescent="0.4">
      <c r="B70" s="7" t="s">
        <v>17</v>
      </c>
      <c r="C70" s="7" t="s">
        <v>26</v>
      </c>
      <c r="D70" s="7" t="s">
        <v>19</v>
      </c>
      <c r="E70" s="7" t="str">
        <f t="shared" si="0"/>
        <v>青橙なし</v>
      </c>
      <c r="F70" s="7">
        <v>39</v>
      </c>
      <c r="O70" s="104"/>
      <c r="P70" s="104"/>
      <c r="Q70" s="104"/>
      <c r="R70" s="104"/>
    </row>
    <row r="71" spans="2:18" x14ac:dyDescent="0.4">
      <c r="B71" s="7" t="s">
        <v>17</v>
      </c>
      <c r="C71" s="7" t="s">
        <v>18</v>
      </c>
      <c r="D71" s="7" t="s">
        <v>26</v>
      </c>
      <c r="E71" s="7" t="str">
        <f t="shared" si="0"/>
        <v>青白橙</v>
      </c>
      <c r="F71" s="7">
        <v>40</v>
      </c>
      <c r="O71" s="104"/>
      <c r="P71" s="104"/>
      <c r="Q71" s="104"/>
      <c r="R71" s="104"/>
    </row>
    <row r="72" spans="2:18" x14ac:dyDescent="0.4">
      <c r="B72" s="7" t="s">
        <v>17</v>
      </c>
      <c r="C72" s="7" t="s">
        <v>26</v>
      </c>
      <c r="D72" s="7" t="s">
        <v>18</v>
      </c>
      <c r="E72" s="7" t="str">
        <f t="shared" si="0"/>
        <v>青橙白</v>
      </c>
      <c r="F72" s="7">
        <v>40</v>
      </c>
      <c r="O72" s="104"/>
      <c r="P72" s="104"/>
      <c r="Q72" s="104"/>
      <c r="R72" s="104"/>
    </row>
    <row r="73" spans="2:18" x14ac:dyDescent="0.4">
      <c r="B73" s="7" t="s">
        <v>26</v>
      </c>
      <c r="C73" s="7" t="s">
        <v>18</v>
      </c>
      <c r="D73" s="7" t="s">
        <v>22</v>
      </c>
      <c r="E73" s="7" t="str">
        <f t="shared" si="0"/>
        <v>橙白緑</v>
      </c>
      <c r="F73" s="7">
        <v>41</v>
      </c>
      <c r="O73" s="104"/>
      <c r="P73" s="104"/>
      <c r="Q73" s="104"/>
      <c r="R73" s="104"/>
    </row>
    <row r="74" spans="2:18" x14ac:dyDescent="0.4">
      <c r="B74" s="7" t="s">
        <v>26</v>
      </c>
      <c r="C74" s="7" t="s">
        <v>22</v>
      </c>
      <c r="D74" s="7" t="s">
        <v>18</v>
      </c>
      <c r="E74" s="7" t="str">
        <f t="shared" si="0"/>
        <v>橙緑白</v>
      </c>
      <c r="F74" s="7">
        <v>41</v>
      </c>
      <c r="O74" s="104"/>
      <c r="P74" s="104"/>
      <c r="Q74" s="104"/>
      <c r="R74" s="104"/>
    </row>
    <row r="75" spans="2:18" x14ac:dyDescent="0.4">
      <c r="B75" s="7" t="s">
        <v>26</v>
      </c>
      <c r="C75" s="7" t="s">
        <v>22</v>
      </c>
      <c r="D75" s="7" t="s">
        <v>19</v>
      </c>
      <c r="E75" s="7" t="str">
        <f t="shared" si="0"/>
        <v>橙緑なし</v>
      </c>
      <c r="F75" s="7">
        <v>42</v>
      </c>
      <c r="O75" s="104"/>
      <c r="P75" s="104"/>
      <c r="Q75" s="104"/>
      <c r="R75" s="104"/>
    </row>
    <row r="76" spans="2:18" x14ac:dyDescent="0.4">
      <c r="B76" s="7" t="s">
        <v>26</v>
      </c>
      <c r="C76" s="7" t="s">
        <v>22</v>
      </c>
      <c r="D76" s="7" t="s">
        <v>21</v>
      </c>
      <c r="E76" s="7" t="str">
        <f t="shared" si="0"/>
        <v>橙緑黄</v>
      </c>
      <c r="F76" s="7">
        <v>43</v>
      </c>
      <c r="O76" s="104"/>
      <c r="P76" s="104"/>
      <c r="Q76" s="104"/>
      <c r="R76" s="104"/>
    </row>
    <row r="77" spans="2:18" x14ac:dyDescent="0.4">
      <c r="B77" s="7" t="s">
        <v>26</v>
      </c>
      <c r="C77" s="7" t="s">
        <v>21</v>
      </c>
      <c r="D77" s="7" t="s">
        <v>22</v>
      </c>
      <c r="E77" s="7" t="str">
        <f t="shared" si="0"/>
        <v>橙黄緑</v>
      </c>
      <c r="F77" s="7">
        <v>43</v>
      </c>
      <c r="O77" s="104"/>
      <c r="P77" s="104"/>
      <c r="Q77" s="104"/>
      <c r="R77" s="104"/>
    </row>
    <row r="78" spans="2:18" x14ac:dyDescent="0.4">
      <c r="B78" s="7" t="s">
        <v>26</v>
      </c>
      <c r="C78" s="7" t="s">
        <v>18</v>
      </c>
      <c r="D78" s="7" t="s">
        <v>19</v>
      </c>
      <c r="E78" s="7" t="str">
        <f t="shared" ref="E78:E84" si="2">B78&amp;C78&amp;D78</f>
        <v>橙白なし</v>
      </c>
      <c r="F78" s="7">
        <v>44</v>
      </c>
      <c r="O78" s="104"/>
      <c r="P78" s="104"/>
      <c r="Q78" s="104"/>
      <c r="R78" s="104"/>
    </row>
    <row r="79" spans="2:18" x14ac:dyDescent="0.4">
      <c r="B79" s="7" t="s">
        <v>26</v>
      </c>
      <c r="C79" s="7" t="s">
        <v>21</v>
      </c>
      <c r="D79" s="7" t="s">
        <v>19</v>
      </c>
      <c r="E79" s="7" t="str">
        <f t="shared" si="2"/>
        <v>橙黄なし</v>
      </c>
      <c r="F79" s="7">
        <v>45</v>
      </c>
      <c r="O79" s="104"/>
      <c r="P79" s="104"/>
      <c r="Q79" s="104"/>
      <c r="R79" s="104"/>
    </row>
    <row r="80" spans="2:18" x14ac:dyDescent="0.4">
      <c r="B80" s="7" t="s">
        <v>26</v>
      </c>
      <c r="C80" s="7" t="s">
        <v>18</v>
      </c>
      <c r="D80" s="7" t="s">
        <v>17</v>
      </c>
      <c r="E80" s="7" t="str">
        <f t="shared" si="2"/>
        <v>橙白青</v>
      </c>
      <c r="F80" s="7">
        <v>46</v>
      </c>
      <c r="O80" s="104"/>
      <c r="P80" s="104"/>
      <c r="Q80" s="104"/>
      <c r="R80" s="104"/>
    </row>
    <row r="81" spans="2:18" x14ac:dyDescent="0.4">
      <c r="B81" s="7" t="s">
        <v>26</v>
      </c>
      <c r="C81" s="7" t="s">
        <v>17</v>
      </c>
      <c r="D81" s="7" t="s">
        <v>18</v>
      </c>
      <c r="E81" s="7" t="str">
        <f t="shared" si="2"/>
        <v>橙青白</v>
      </c>
      <c r="F81" s="7">
        <v>46</v>
      </c>
      <c r="O81" s="104"/>
      <c r="P81" s="104"/>
      <c r="Q81" s="104"/>
      <c r="R81" s="104"/>
    </row>
    <row r="82" spans="2:18" x14ac:dyDescent="0.4">
      <c r="B82" s="7" t="s">
        <v>26</v>
      </c>
      <c r="C82" s="7" t="s">
        <v>17</v>
      </c>
      <c r="D82" s="7" t="s">
        <v>19</v>
      </c>
      <c r="E82" s="7" t="str">
        <f t="shared" si="2"/>
        <v>橙青なし</v>
      </c>
      <c r="F82" s="7">
        <v>47</v>
      </c>
      <c r="O82" s="104"/>
      <c r="P82" s="104"/>
      <c r="Q82" s="104"/>
      <c r="R82" s="104"/>
    </row>
    <row r="83" spans="2:18" x14ac:dyDescent="0.4">
      <c r="B83" s="7" t="s">
        <v>26</v>
      </c>
      <c r="C83" s="7" t="s">
        <v>17</v>
      </c>
      <c r="D83" s="7" t="s">
        <v>21</v>
      </c>
      <c r="E83" s="7" t="str">
        <f t="shared" si="2"/>
        <v>橙青黄</v>
      </c>
      <c r="F83" s="7">
        <v>48</v>
      </c>
      <c r="O83" s="104"/>
      <c r="P83" s="104"/>
      <c r="Q83" s="104"/>
      <c r="R83" s="104"/>
    </row>
    <row r="84" spans="2:18" x14ac:dyDescent="0.4">
      <c r="B84" s="7" t="s">
        <v>26</v>
      </c>
      <c r="C84" s="7" t="s">
        <v>21</v>
      </c>
      <c r="D84" s="7" t="s">
        <v>17</v>
      </c>
      <c r="E84" s="7" t="str">
        <f t="shared" si="2"/>
        <v>橙黄青</v>
      </c>
      <c r="F84" s="7">
        <v>48</v>
      </c>
      <c r="O84" s="104"/>
      <c r="P84" s="104"/>
      <c r="Q84" s="104"/>
      <c r="R84" s="104"/>
    </row>
  </sheetData>
  <phoneticPr fontId="1"/>
  <dataValidations count="3">
    <dataValidation imeMode="hiragana" allowBlank="1" showInputMessage="1" showErrorMessage="1" sqref="B11:D1048576 P11:Q1048576 O11:O12 O14:O1048576 N13:O13"/>
    <dataValidation imeMode="off" allowBlank="1" showInputMessage="1" showErrorMessage="1" sqref="E11 E85:E1048576 K6 H6 G2:L4 B6 G8:L10 A2:C4 E3 A8:C10 E6 E9 R11:R1048576 F12:F84 N2:Y10"/>
    <dataValidation type="list" imeMode="off" allowBlank="1" showInputMessage="1" showErrorMessage="1" sqref="E10 D8:D10 D3:D4 E4:F4 D2:F2 C6:D6 B5:K5 L5:L7 F3 A5:A6 E7:E8 A7:D7 G6 I6:J6 G7:K7 F6:F10">
      <formula1>"赤,青,黄,緑,白,橙"</formula1>
    </dataValidation>
  </dataValidations>
  <pageMargins left="0.7" right="0.7" top="0.75" bottom="0.75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L532"/>
  <sheetViews>
    <sheetView zoomScaleNormal="100" workbookViewId="0">
      <selection activeCell="X10" sqref="X10"/>
    </sheetView>
  </sheetViews>
  <sheetFormatPr defaultRowHeight="18.75" x14ac:dyDescent="0.4"/>
  <cols>
    <col min="1" max="12" width="4.625" customWidth="1"/>
    <col min="13" max="13" width="5.375" customWidth="1"/>
    <col min="14" max="25" width="4.625" customWidth="1"/>
    <col min="26" max="26" width="3.75" customWidth="1"/>
    <col min="27" max="27" width="43.625" customWidth="1"/>
    <col min="28" max="28" width="5.25" bestFit="1" customWidth="1"/>
    <col min="29" max="29" width="3.5" bestFit="1" customWidth="1"/>
    <col min="31" max="31" width="5.5" customWidth="1"/>
    <col min="32" max="33" width="3.75" customWidth="1"/>
    <col min="34" max="56" width="3.75" style="60" customWidth="1"/>
    <col min="57" max="79" width="3.75" customWidth="1"/>
    <col min="82" max="82" width="66.75" customWidth="1"/>
    <col min="83" max="83" width="5.25" customWidth="1"/>
    <col min="84" max="84" width="132.625" bestFit="1" customWidth="1"/>
  </cols>
  <sheetData>
    <row r="1" spans="1:90" ht="19.5" thickBot="1" x14ac:dyDescent="0.45">
      <c r="A1" t="s">
        <v>153</v>
      </c>
      <c r="N1" t="s">
        <v>154</v>
      </c>
      <c r="U1" s="60"/>
      <c r="AB1" s="7" t="s">
        <v>6</v>
      </c>
      <c r="AC1" s="7" t="s">
        <v>7</v>
      </c>
      <c r="AE1" t="s">
        <v>15</v>
      </c>
      <c r="AH1"/>
      <c r="AI1"/>
      <c r="AJ1"/>
      <c r="AK1"/>
      <c r="AL1"/>
      <c r="AM1"/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 t="s">
        <v>14</v>
      </c>
      <c r="CD1" t="s">
        <v>33</v>
      </c>
      <c r="CF1" t="s">
        <v>34</v>
      </c>
    </row>
    <row r="2" spans="1:90" ht="27" customHeight="1" x14ac:dyDescent="0.4">
      <c r="A2" s="2"/>
      <c r="B2" s="2"/>
      <c r="C2" s="2"/>
      <c r="D2" s="48">
        <v>1</v>
      </c>
      <c r="E2" s="49">
        <v>2</v>
      </c>
      <c r="F2" s="50">
        <v>3</v>
      </c>
      <c r="G2" s="2"/>
      <c r="H2" s="2"/>
      <c r="I2" s="2"/>
      <c r="J2" s="2"/>
      <c r="K2" s="2"/>
      <c r="L2" s="2"/>
      <c r="N2" s="57"/>
      <c r="O2" s="57"/>
      <c r="P2" s="57"/>
      <c r="Q2" s="124">
        <v>1</v>
      </c>
      <c r="R2" s="113">
        <v>2</v>
      </c>
      <c r="S2" s="139">
        <v>3</v>
      </c>
      <c r="T2" s="57"/>
      <c r="U2" s="57"/>
      <c r="V2" s="57"/>
      <c r="W2" s="57"/>
      <c r="X2" s="57"/>
      <c r="Y2" s="57"/>
      <c r="AB2" s="1">
        <v>1</v>
      </c>
      <c r="AC2" s="1">
        <f>Q2</f>
        <v>1</v>
      </c>
      <c r="AE2" s="2" t="str">
        <f t="shared" ref="AE2:AE49" si="0">IF(AF2&gt;CB2,"×","○")</f>
        <v>×</v>
      </c>
      <c r="AF2" s="68">
        <v>1</v>
      </c>
      <c r="AG2" s="69">
        <f t="shared" ref="AG2:AI2" si="1">IFERROR(IF(VLOOKUP(AF2,$AB$2:$AC$49,2,0)=$AF2,100,VLOOKUP(AF2,$AB$2:$AC$49,2,0)),100)</f>
        <v>100</v>
      </c>
      <c r="AH2" s="69">
        <f t="shared" si="1"/>
        <v>100</v>
      </c>
      <c r="AI2" s="69">
        <f t="shared" si="1"/>
        <v>100</v>
      </c>
      <c r="AJ2" s="69">
        <f>IFERROR(IF(VLOOKUP(AI2,$AB$2:$AC$49,2,0)=$AF2,100,VLOOKUP(AI2,$AB$2:$AC$49,2,0)),100)</f>
        <v>100</v>
      </c>
      <c r="AK2" s="69">
        <f t="shared" ref="AK2:CA2" si="2">IFERROR(IF(VLOOKUP(AJ2,$AB$2:$AC$49,2,0)=$AF2,100,VLOOKUP(AJ2,$AB$2:$AC$49,2,0)),100)</f>
        <v>100</v>
      </c>
      <c r="AL2" s="69">
        <f t="shared" si="2"/>
        <v>100</v>
      </c>
      <c r="AM2" s="69">
        <f t="shared" si="2"/>
        <v>100</v>
      </c>
      <c r="AN2" s="69">
        <f t="shared" si="2"/>
        <v>100</v>
      </c>
      <c r="AO2" s="69">
        <f t="shared" si="2"/>
        <v>100</v>
      </c>
      <c r="AP2" s="69">
        <f t="shared" si="2"/>
        <v>100</v>
      </c>
      <c r="AQ2" s="69">
        <f t="shared" si="2"/>
        <v>100</v>
      </c>
      <c r="AR2" s="69">
        <f t="shared" si="2"/>
        <v>100</v>
      </c>
      <c r="AS2" s="69">
        <f t="shared" si="2"/>
        <v>100</v>
      </c>
      <c r="AT2" s="69">
        <f t="shared" si="2"/>
        <v>100</v>
      </c>
      <c r="AU2" s="69">
        <f t="shared" si="2"/>
        <v>100</v>
      </c>
      <c r="AV2" s="69">
        <f t="shared" si="2"/>
        <v>100</v>
      </c>
      <c r="AW2" s="69">
        <f t="shared" si="2"/>
        <v>100</v>
      </c>
      <c r="AX2" s="69">
        <f t="shared" si="2"/>
        <v>100</v>
      </c>
      <c r="AY2" s="69">
        <f t="shared" si="2"/>
        <v>100</v>
      </c>
      <c r="AZ2" s="69">
        <f t="shared" si="2"/>
        <v>100</v>
      </c>
      <c r="BA2" s="69">
        <f t="shared" si="2"/>
        <v>100</v>
      </c>
      <c r="BB2" s="69">
        <f t="shared" si="2"/>
        <v>100</v>
      </c>
      <c r="BC2" s="69">
        <f t="shared" si="2"/>
        <v>100</v>
      </c>
      <c r="BD2" s="69">
        <f t="shared" si="2"/>
        <v>100</v>
      </c>
      <c r="BE2" s="69">
        <f t="shared" si="2"/>
        <v>100</v>
      </c>
      <c r="BF2" s="69">
        <f t="shared" si="2"/>
        <v>100</v>
      </c>
      <c r="BG2" s="69">
        <f t="shared" si="2"/>
        <v>100</v>
      </c>
      <c r="BH2" s="69">
        <f t="shared" si="2"/>
        <v>100</v>
      </c>
      <c r="BI2" s="69">
        <f t="shared" si="2"/>
        <v>100</v>
      </c>
      <c r="BJ2" s="69">
        <f t="shared" si="2"/>
        <v>100</v>
      </c>
      <c r="BK2" s="69">
        <f t="shared" si="2"/>
        <v>100</v>
      </c>
      <c r="BL2" s="69">
        <f t="shared" si="2"/>
        <v>100</v>
      </c>
      <c r="BM2" s="69">
        <f t="shared" si="2"/>
        <v>100</v>
      </c>
      <c r="BN2" s="69">
        <f t="shared" si="2"/>
        <v>100</v>
      </c>
      <c r="BO2" s="69">
        <f t="shared" si="2"/>
        <v>100</v>
      </c>
      <c r="BP2" s="69">
        <f t="shared" si="2"/>
        <v>100</v>
      </c>
      <c r="BQ2" s="69">
        <f t="shared" si="2"/>
        <v>100</v>
      </c>
      <c r="BR2" s="69">
        <f t="shared" si="2"/>
        <v>100</v>
      </c>
      <c r="BS2" s="69">
        <f t="shared" si="2"/>
        <v>100</v>
      </c>
      <c r="BT2" s="69">
        <f t="shared" si="2"/>
        <v>100</v>
      </c>
      <c r="BU2" s="69">
        <f t="shared" si="2"/>
        <v>100</v>
      </c>
      <c r="BV2" s="69">
        <f t="shared" si="2"/>
        <v>100</v>
      </c>
      <c r="BW2" s="69">
        <f t="shared" si="2"/>
        <v>100</v>
      </c>
      <c r="BX2" s="69">
        <f t="shared" si="2"/>
        <v>100</v>
      </c>
      <c r="BY2" s="69">
        <f t="shared" si="2"/>
        <v>100</v>
      </c>
      <c r="BZ2" s="69">
        <f t="shared" si="2"/>
        <v>100</v>
      </c>
      <c r="CA2" s="69">
        <f t="shared" si="2"/>
        <v>100</v>
      </c>
      <c r="CB2" s="60">
        <f>IF(MIN(AG2:CA2)=100,0,MIN(AG2:CA2))</f>
        <v>0</v>
      </c>
      <c r="CC2" s="60"/>
      <c r="CD2" s="60" t="s">
        <v>166</v>
      </c>
      <c r="CE2" s="60"/>
      <c r="CF2" s="69" t="s">
        <v>170</v>
      </c>
      <c r="CG2" s="60" t="str">
        <f t="shared" ref="CG2:CL2" si="3">IFERROR(IF(VLOOKUP(CF2,$AB$2:$AC$49,2,0)=$AF2,"",VLOOKUP(CF2,$AB$2:$AC$49,2,0)),"")</f>
        <v/>
      </c>
      <c r="CH2" s="60" t="str">
        <f t="shared" si="3"/>
        <v/>
      </c>
      <c r="CI2" s="60" t="str">
        <f t="shared" si="3"/>
        <v/>
      </c>
      <c r="CJ2" s="60" t="str">
        <f t="shared" si="3"/>
        <v/>
      </c>
      <c r="CK2" s="60" t="str">
        <f t="shared" si="3"/>
        <v/>
      </c>
      <c r="CL2" s="60" t="str">
        <f t="shared" si="3"/>
        <v/>
      </c>
    </row>
    <row r="3" spans="1:90" ht="27" customHeight="1" x14ac:dyDescent="0.4">
      <c r="A3" s="2"/>
      <c r="B3" s="2"/>
      <c r="C3" s="2"/>
      <c r="D3" s="51">
        <v>4</v>
      </c>
      <c r="E3" s="52" t="s">
        <v>0</v>
      </c>
      <c r="F3" s="53">
        <v>5</v>
      </c>
      <c r="G3" s="2"/>
      <c r="H3" s="2"/>
      <c r="I3" s="2"/>
      <c r="J3" s="2"/>
      <c r="K3" s="2"/>
      <c r="L3" s="2"/>
      <c r="N3" s="57"/>
      <c r="O3" s="57"/>
      <c r="P3" s="57"/>
      <c r="Q3" s="146">
        <v>4</v>
      </c>
      <c r="R3" s="118" t="s">
        <v>9</v>
      </c>
      <c r="S3" s="140">
        <v>5</v>
      </c>
      <c r="T3" s="57"/>
      <c r="U3" s="57"/>
      <c r="V3" s="57"/>
      <c r="W3" s="57"/>
      <c r="X3" s="57"/>
      <c r="Y3" s="57"/>
      <c r="AB3" s="1">
        <v>2</v>
      </c>
      <c r="AC3" s="1">
        <f>R2</f>
        <v>2</v>
      </c>
      <c r="AE3" s="2" t="str">
        <f t="shared" si="0"/>
        <v>×</v>
      </c>
      <c r="AF3" s="68">
        <v>2</v>
      </c>
      <c r="AG3" s="69">
        <f t="shared" ref="AG3:CA3" si="4">IFERROR(IF(VLOOKUP(AF3,$AB$2:$AC$49,2,0)=$AF3,100,VLOOKUP(AF3,$AB$2:$AC$49,2,0)),100)</f>
        <v>100</v>
      </c>
      <c r="AH3" s="69">
        <f t="shared" si="4"/>
        <v>100</v>
      </c>
      <c r="AI3" s="69">
        <f t="shared" si="4"/>
        <v>100</v>
      </c>
      <c r="AJ3" s="69">
        <f t="shared" si="4"/>
        <v>100</v>
      </c>
      <c r="AK3" s="69">
        <f t="shared" si="4"/>
        <v>100</v>
      </c>
      <c r="AL3" s="69">
        <f t="shared" si="4"/>
        <v>100</v>
      </c>
      <c r="AM3" s="69">
        <f t="shared" si="4"/>
        <v>100</v>
      </c>
      <c r="AN3" s="69">
        <f t="shared" si="4"/>
        <v>100</v>
      </c>
      <c r="AO3" s="69">
        <f t="shared" si="4"/>
        <v>100</v>
      </c>
      <c r="AP3" s="69">
        <f t="shared" si="4"/>
        <v>100</v>
      </c>
      <c r="AQ3" s="69">
        <f t="shared" si="4"/>
        <v>100</v>
      </c>
      <c r="AR3" s="69">
        <f t="shared" si="4"/>
        <v>100</v>
      </c>
      <c r="AS3" s="69">
        <f t="shared" si="4"/>
        <v>100</v>
      </c>
      <c r="AT3" s="69">
        <f t="shared" si="4"/>
        <v>100</v>
      </c>
      <c r="AU3" s="69">
        <f t="shared" si="4"/>
        <v>100</v>
      </c>
      <c r="AV3" s="69">
        <f t="shared" si="4"/>
        <v>100</v>
      </c>
      <c r="AW3" s="69">
        <f t="shared" si="4"/>
        <v>100</v>
      </c>
      <c r="AX3" s="69">
        <f t="shared" si="4"/>
        <v>100</v>
      </c>
      <c r="AY3" s="69">
        <f t="shared" si="4"/>
        <v>100</v>
      </c>
      <c r="AZ3" s="69">
        <f t="shared" si="4"/>
        <v>100</v>
      </c>
      <c r="BA3" s="69">
        <f t="shared" si="4"/>
        <v>100</v>
      </c>
      <c r="BB3" s="69">
        <f t="shared" si="4"/>
        <v>100</v>
      </c>
      <c r="BC3" s="69">
        <f t="shared" si="4"/>
        <v>100</v>
      </c>
      <c r="BD3" s="69">
        <f t="shared" si="4"/>
        <v>100</v>
      </c>
      <c r="BE3" s="69">
        <f t="shared" si="4"/>
        <v>100</v>
      </c>
      <c r="BF3" s="69">
        <f t="shared" si="4"/>
        <v>100</v>
      </c>
      <c r="BG3" s="69">
        <f t="shared" si="4"/>
        <v>100</v>
      </c>
      <c r="BH3" s="69">
        <f t="shared" si="4"/>
        <v>100</v>
      </c>
      <c r="BI3" s="69">
        <f t="shared" si="4"/>
        <v>100</v>
      </c>
      <c r="BJ3" s="69">
        <f t="shared" si="4"/>
        <v>100</v>
      </c>
      <c r="BK3" s="69">
        <f t="shared" si="4"/>
        <v>100</v>
      </c>
      <c r="BL3" s="69">
        <f t="shared" si="4"/>
        <v>100</v>
      </c>
      <c r="BM3" s="69">
        <f t="shared" si="4"/>
        <v>100</v>
      </c>
      <c r="BN3" s="69">
        <f t="shared" si="4"/>
        <v>100</v>
      </c>
      <c r="BO3" s="69">
        <f t="shared" si="4"/>
        <v>100</v>
      </c>
      <c r="BP3" s="69">
        <f t="shared" si="4"/>
        <v>100</v>
      </c>
      <c r="BQ3" s="69">
        <f t="shared" si="4"/>
        <v>100</v>
      </c>
      <c r="BR3" s="69">
        <f t="shared" si="4"/>
        <v>100</v>
      </c>
      <c r="BS3" s="69">
        <f t="shared" si="4"/>
        <v>100</v>
      </c>
      <c r="BT3" s="69">
        <f t="shared" si="4"/>
        <v>100</v>
      </c>
      <c r="BU3" s="69">
        <f t="shared" si="4"/>
        <v>100</v>
      </c>
      <c r="BV3" s="69">
        <f t="shared" si="4"/>
        <v>100</v>
      </c>
      <c r="BW3" s="69">
        <f t="shared" si="4"/>
        <v>100</v>
      </c>
      <c r="BX3" s="69">
        <f t="shared" si="4"/>
        <v>100</v>
      </c>
      <c r="BY3" s="69">
        <f t="shared" si="4"/>
        <v>100</v>
      </c>
      <c r="BZ3" s="69">
        <f t="shared" si="4"/>
        <v>100</v>
      </c>
      <c r="CA3" s="69">
        <f t="shared" si="4"/>
        <v>100</v>
      </c>
      <c r="CB3" s="60">
        <f t="shared" ref="CB3:CB49" si="5">IF(MIN(AG3:CA3)=100,0,MIN(AG3:CA3))</f>
        <v>0</v>
      </c>
      <c r="CD3" t="s">
        <v>167</v>
      </c>
      <c r="CF3" s="107" t="s">
        <v>129</v>
      </c>
      <c r="CG3" t="s">
        <v>130</v>
      </c>
    </row>
    <row r="4" spans="1:90" ht="27" customHeight="1" thickBot="1" x14ac:dyDescent="0.45">
      <c r="A4" s="2"/>
      <c r="B4" s="2"/>
      <c r="C4" s="2"/>
      <c r="D4" s="54">
        <v>6</v>
      </c>
      <c r="E4" s="55">
        <v>7</v>
      </c>
      <c r="F4" s="56">
        <v>8</v>
      </c>
      <c r="G4" s="2"/>
      <c r="H4" s="2"/>
      <c r="I4" s="2"/>
      <c r="J4" s="2"/>
      <c r="K4" s="2"/>
      <c r="L4" s="2"/>
      <c r="N4" s="57"/>
      <c r="O4" s="57"/>
      <c r="P4" s="57"/>
      <c r="Q4" s="142">
        <v>6</v>
      </c>
      <c r="R4" s="117">
        <v>7</v>
      </c>
      <c r="S4" s="141">
        <v>8</v>
      </c>
      <c r="T4" s="57"/>
      <c r="U4" s="57"/>
      <c r="V4" s="57"/>
      <c r="W4" s="57"/>
      <c r="X4" s="57"/>
      <c r="Y4" s="57"/>
      <c r="AB4" s="1">
        <v>3</v>
      </c>
      <c r="AC4" s="1">
        <f>S2</f>
        <v>3</v>
      </c>
      <c r="AE4" s="2" t="str">
        <f t="shared" si="0"/>
        <v>×</v>
      </c>
      <c r="AF4" s="68">
        <v>3</v>
      </c>
      <c r="AG4" s="69">
        <f t="shared" ref="AG4:CA4" si="6">IFERROR(IF(VLOOKUP(AF4,$AB$2:$AC$49,2,0)=$AF4,100,VLOOKUP(AF4,$AB$2:$AC$49,2,0)),100)</f>
        <v>100</v>
      </c>
      <c r="AH4" s="69">
        <f t="shared" si="6"/>
        <v>100</v>
      </c>
      <c r="AI4" s="69">
        <f t="shared" si="6"/>
        <v>100</v>
      </c>
      <c r="AJ4" s="69">
        <f t="shared" si="6"/>
        <v>100</v>
      </c>
      <c r="AK4" s="69">
        <f t="shared" si="6"/>
        <v>100</v>
      </c>
      <c r="AL4" s="69">
        <f t="shared" si="6"/>
        <v>100</v>
      </c>
      <c r="AM4" s="69">
        <f t="shared" si="6"/>
        <v>100</v>
      </c>
      <c r="AN4" s="69">
        <f t="shared" si="6"/>
        <v>100</v>
      </c>
      <c r="AO4" s="69">
        <f t="shared" si="6"/>
        <v>100</v>
      </c>
      <c r="AP4" s="69">
        <f t="shared" si="6"/>
        <v>100</v>
      </c>
      <c r="AQ4" s="69">
        <f t="shared" si="6"/>
        <v>100</v>
      </c>
      <c r="AR4" s="69">
        <f t="shared" si="6"/>
        <v>100</v>
      </c>
      <c r="AS4" s="69">
        <f t="shared" si="6"/>
        <v>100</v>
      </c>
      <c r="AT4" s="69">
        <f t="shared" si="6"/>
        <v>100</v>
      </c>
      <c r="AU4" s="69">
        <f t="shared" si="6"/>
        <v>100</v>
      </c>
      <c r="AV4" s="69">
        <f t="shared" si="6"/>
        <v>100</v>
      </c>
      <c r="AW4" s="69">
        <f t="shared" si="6"/>
        <v>100</v>
      </c>
      <c r="AX4" s="69">
        <f t="shared" si="6"/>
        <v>100</v>
      </c>
      <c r="AY4" s="69">
        <f t="shared" si="6"/>
        <v>100</v>
      </c>
      <c r="AZ4" s="69">
        <f t="shared" si="6"/>
        <v>100</v>
      </c>
      <c r="BA4" s="69">
        <f t="shared" si="6"/>
        <v>100</v>
      </c>
      <c r="BB4" s="69">
        <f t="shared" si="6"/>
        <v>100</v>
      </c>
      <c r="BC4" s="69">
        <f t="shared" si="6"/>
        <v>100</v>
      </c>
      <c r="BD4" s="69">
        <f t="shared" si="6"/>
        <v>100</v>
      </c>
      <c r="BE4" s="69">
        <f t="shared" si="6"/>
        <v>100</v>
      </c>
      <c r="BF4" s="69">
        <f t="shared" si="6"/>
        <v>100</v>
      </c>
      <c r="BG4" s="69">
        <f t="shared" si="6"/>
        <v>100</v>
      </c>
      <c r="BH4" s="69">
        <f t="shared" si="6"/>
        <v>100</v>
      </c>
      <c r="BI4" s="69">
        <f t="shared" si="6"/>
        <v>100</v>
      </c>
      <c r="BJ4" s="69">
        <f t="shared" si="6"/>
        <v>100</v>
      </c>
      <c r="BK4" s="69">
        <f t="shared" si="6"/>
        <v>100</v>
      </c>
      <c r="BL4" s="69">
        <f t="shared" si="6"/>
        <v>100</v>
      </c>
      <c r="BM4" s="69">
        <f t="shared" si="6"/>
        <v>100</v>
      </c>
      <c r="BN4" s="69">
        <f t="shared" si="6"/>
        <v>100</v>
      </c>
      <c r="BO4" s="69">
        <f t="shared" si="6"/>
        <v>100</v>
      </c>
      <c r="BP4" s="69">
        <f t="shared" si="6"/>
        <v>100</v>
      </c>
      <c r="BQ4" s="69">
        <f t="shared" si="6"/>
        <v>100</v>
      </c>
      <c r="BR4" s="69">
        <f t="shared" si="6"/>
        <v>100</v>
      </c>
      <c r="BS4" s="69">
        <f t="shared" si="6"/>
        <v>100</v>
      </c>
      <c r="BT4" s="69">
        <f t="shared" si="6"/>
        <v>100</v>
      </c>
      <c r="BU4" s="69">
        <f t="shared" si="6"/>
        <v>100</v>
      </c>
      <c r="BV4" s="69">
        <f t="shared" si="6"/>
        <v>100</v>
      </c>
      <c r="BW4" s="69">
        <f t="shared" si="6"/>
        <v>100</v>
      </c>
      <c r="BX4" s="69">
        <f t="shared" si="6"/>
        <v>100</v>
      </c>
      <c r="BY4" s="69">
        <f t="shared" si="6"/>
        <v>100</v>
      </c>
      <c r="BZ4" s="69">
        <f t="shared" si="6"/>
        <v>100</v>
      </c>
      <c r="CA4" s="69">
        <f t="shared" si="6"/>
        <v>100</v>
      </c>
      <c r="CB4" s="60">
        <f t="shared" si="5"/>
        <v>0</v>
      </c>
      <c r="CF4" s="90" t="s">
        <v>125</v>
      </c>
      <c r="CG4" t="s">
        <v>131</v>
      </c>
    </row>
    <row r="5" spans="1:90" ht="27" customHeight="1" x14ac:dyDescent="0.4">
      <c r="A5" s="3">
        <v>9</v>
      </c>
      <c r="B5" s="4">
        <v>10</v>
      </c>
      <c r="C5" s="5">
        <v>11</v>
      </c>
      <c r="D5" s="39">
        <v>17</v>
      </c>
      <c r="E5" s="40">
        <v>18</v>
      </c>
      <c r="F5" s="41">
        <v>19</v>
      </c>
      <c r="G5" s="12">
        <v>25</v>
      </c>
      <c r="H5" s="13">
        <v>26</v>
      </c>
      <c r="I5" s="14">
        <v>27</v>
      </c>
      <c r="J5" s="21">
        <v>33</v>
      </c>
      <c r="K5" s="22">
        <v>34</v>
      </c>
      <c r="L5" s="23">
        <v>35</v>
      </c>
      <c r="N5" s="30">
        <v>9</v>
      </c>
      <c r="O5" s="31">
        <v>10</v>
      </c>
      <c r="P5" s="32">
        <v>11</v>
      </c>
      <c r="Q5" s="143">
        <v>17</v>
      </c>
      <c r="R5" s="148">
        <v>18</v>
      </c>
      <c r="S5" s="144">
        <v>19</v>
      </c>
      <c r="T5" s="112">
        <v>25</v>
      </c>
      <c r="U5" s="111">
        <v>26</v>
      </c>
      <c r="V5" s="125">
        <v>27</v>
      </c>
      <c r="W5" s="137">
        <v>33</v>
      </c>
      <c r="X5" s="147">
        <v>34</v>
      </c>
      <c r="Y5" s="114">
        <v>35</v>
      </c>
      <c r="AB5" s="1">
        <v>4</v>
      </c>
      <c r="AC5" s="1">
        <f>Q3</f>
        <v>4</v>
      </c>
      <c r="AE5" s="2" t="str">
        <f t="shared" si="0"/>
        <v>×</v>
      </c>
      <c r="AF5" s="68">
        <v>4</v>
      </c>
      <c r="AG5" s="69">
        <f t="shared" ref="AG5:CA5" si="7">IFERROR(IF(VLOOKUP(AF5,$AB$2:$AC$49,2,0)=$AF5,100,VLOOKUP(AF5,$AB$2:$AC$49,2,0)),100)</f>
        <v>100</v>
      </c>
      <c r="AH5" s="69">
        <f t="shared" si="7"/>
        <v>100</v>
      </c>
      <c r="AI5" s="69">
        <f t="shared" si="7"/>
        <v>100</v>
      </c>
      <c r="AJ5" s="69">
        <f t="shared" si="7"/>
        <v>100</v>
      </c>
      <c r="AK5" s="69">
        <f t="shared" si="7"/>
        <v>100</v>
      </c>
      <c r="AL5" s="69">
        <f t="shared" si="7"/>
        <v>100</v>
      </c>
      <c r="AM5" s="69">
        <f t="shared" si="7"/>
        <v>100</v>
      </c>
      <c r="AN5" s="69">
        <f t="shared" si="7"/>
        <v>100</v>
      </c>
      <c r="AO5" s="69">
        <f t="shared" si="7"/>
        <v>100</v>
      </c>
      <c r="AP5" s="69">
        <f t="shared" si="7"/>
        <v>100</v>
      </c>
      <c r="AQ5" s="69">
        <f t="shared" si="7"/>
        <v>100</v>
      </c>
      <c r="AR5" s="69">
        <f t="shared" si="7"/>
        <v>100</v>
      </c>
      <c r="AS5" s="69">
        <f t="shared" si="7"/>
        <v>100</v>
      </c>
      <c r="AT5" s="69">
        <f t="shared" si="7"/>
        <v>100</v>
      </c>
      <c r="AU5" s="69">
        <f t="shared" si="7"/>
        <v>100</v>
      </c>
      <c r="AV5" s="69">
        <f t="shared" si="7"/>
        <v>100</v>
      </c>
      <c r="AW5" s="69">
        <f t="shared" si="7"/>
        <v>100</v>
      </c>
      <c r="AX5" s="69">
        <f t="shared" si="7"/>
        <v>100</v>
      </c>
      <c r="AY5" s="69">
        <f t="shared" si="7"/>
        <v>100</v>
      </c>
      <c r="AZ5" s="69">
        <f t="shared" si="7"/>
        <v>100</v>
      </c>
      <c r="BA5" s="69">
        <f t="shared" si="7"/>
        <v>100</v>
      </c>
      <c r="BB5" s="69">
        <f t="shared" si="7"/>
        <v>100</v>
      </c>
      <c r="BC5" s="69">
        <f t="shared" si="7"/>
        <v>100</v>
      </c>
      <c r="BD5" s="69">
        <f t="shared" si="7"/>
        <v>100</v>
      </c>
      <c r="BE5" s="69">
        <f t="shared" si="7"/>
        <v>100</v>
      </c>
      <c r="BF5" s="69">
        <f t="shared" si="7"/>
        <v>100</v>
      </c>
      <c r="BG5" s="69">
        <f t="shared" si="7"/>
        <v>100</v>
      </c>
      <c r="BH5" s="69">
        <f t="shared" si="7"/>
        <v>100</v>
      </c>
      <c r="BI5" s="69">
        <f t="shared" si="7"/>
        <v>100</v>
      </c>
      <c r="BJ5" s="69">
        <f t="shared" si="7"/>
        <v>100</v>
      </c>
      <c r="BK5" s="69">
        <f t="shared" si="7"/>
        <v>100</v>
      </c>
      <c r="BL5" s="69">
        <f t="shared" si="7"/>
        <v>100</v>
      </c>
      <c r="BM5" s="69">
        <f t="shared" si="7"/>
        <v>100</v>
      </c>
      <c r="BN5" s="69">
        <f t="shared" si="7"/>
        <v>100</v>
      </c>
      <c r="BO5" s="69">
        <f t="shared" si="7"/>
        <v>100</v>
      </c>
      <c r="BP5" s="69">
        <f t="shared" si="7"/>
        <v>100</v>
      </c>
      <c r="BQ5" s="69">
        <f t="shared" si="7"/>
        <v>100</v>
      </c>
      <c r="BR5" s="69">
        <f t="shared" si="7"/>
        <v>100</v>
      </c>
      <c r="BS5" s="69">
        <f t="shared" si="7"/>
        <v>100</v>
      </c>
      <c r="BT5" s="69">
        <f t="shared" si="7"/>
        <v>100</v>
      </c>
      <c r="BU5" s="69">
        <f t="shared" si="7"/>
        <v>100</v>
      </c>
      <c r="BV5" s="69">
        <f t="shared" si="7"/>
        <v>100</v>
      </c>
      <c r="BW5" s="69">
        <f t="shared" si="7"/>
        <v>100</v>
      </c>
      <c r="BX5" s="69">
        <f t="shared" si="7"/>
        <v>100</v>
      </c>
      <c r="BY5" s="69">
        <f t="shared" si="7"/>
        <v>100</v>
      </c>
      <c r="BZ5" s="69">
        <f t="shared" si="7"/>
        <v>100</v>
      </c>
      <c r="CA5" s="69">
        <f t="shared" si="7"/>
        <v>100</v>
      </c>
      <c r="CB5" s="60">
        <f t="shared" si="5"/>
        <v>0</v>
      </c>
    </row>
    <row r="6" spans="1:90" ht="27" customHeight="1" x14ac:dyDescent="0.4">
      <c r="A6" s="6">
        <v>12</v>
      </c>
      <c r="B6" s="7" t="s">
        <v>2</v>
      </c>
      <c r="C6" s="8">
        <v>13</v>
      </c>
      <c r="D6" s="42">
        <v>20</v>
      </c>
      <c r="E6" s="43" t="s">
        <v>1</v>
      </c>
      <c r="F6" s="44">
        <v>21</v>
      </c>
      <c r="G6" s="15">
        <v>28</v>
      </c>
      <c r="H6" s="16" t="s">
        <v>3</v>
      </c>
      <c r="I6" s="17">
        <v>29</v>
      </c>
      <c r="J6" s="24">
        <v>36</v>
      </c>
      <c r="K6" s="25" t="s">
        <v>4</v>
      </c>
      <c r="L6" s="26">
        <v>37</v>
      </c>
      <c r="N6" s="33">
        <v>12</v>
      </c>
      <c r="O6" s="91" t="s">
        <v>10</v>
      </c>
      <c r="P6" s="35">
        <v>13</v>
      </c>
      <c r="Q6" s="135">
        <v>20</v>
      </c>
      <c r="R6" s="119" t="s">
        <v>11</v>
      </c>
      <c r="S6" s="145">
        <v>21</v>
      </c>
      <c r="T6" s="138">
        <v>28</v>
      </c>
      <c r="U6" s="61" t="s">
        <v>12</v>
      </c>
      <c r="V6" s="126">
        <v>29</v>
      </c>
      <c r="W6" s="123">
        <v>36</v>
      </c>
      <c r="X6" s="120" t="s">
        <v>13</v>
      </c>
      <c r="Y6" s="115">
        <v>37</v>
      </c>
      <c r="AB6" s="1">
        <v>5</v>
      </c>
      <c r="AC6" s="1">
        <f>S3</f>
        <v>5</v>
      </c>
      <c r="AE6" s="2" t="str">
        <f t="shared" si="0"/>
        <v>×</v>
      </c>
      <c r="AF6" s="68">
        <v>5</v>
      </c>
      <c r="AG6" s="69">
        <f t="shared" ref="AG6:CA6" si="8">IFERROR(IF(VLOOKUP(AF6,$AB$2:$AC$49,2,0)=$AF6,100,VLOOKUP(AF6,$AB$2:$AC$49,2,0)),100)</f>
        <v>100</v>
      </c>
      <c r="AH6" s="69">
        <f t="shared" si="8"/>
        <v>100</v>
      </c>
      <c r="AI6" s="69">
        <f t="shared" si="8"/>
        <v>100</v>
      </c>
      <c r="AJ6" s="69">
        <f t="shared" si="8"/>
        <v>100</v>
      </c>
      <c r="AK6" s="69">
        <f t="shared" si="8"/>
        <v>100</v>
      </c>
      <c r="AL6" s="69">
        <f t="shared" si="8"/>
        <v>100</v>
      </c>
      <c r="AM6" s="69">
        <f t="shared" si="8"/>
        <v>100</v>
      </c>
      <c r="AN6" s="69">
        <f t="shared" si="8"/>
        <v>100</v>
      </c>
      <c r="AO6" s="69">
        <f t="shared" si="8"/>
        <v>100</v>
      </c>
      <c r="AP6" s="69">
        <f t="shared" si="8"/>
        <v>100</v>
      </c>
      <c r="AQ6" s="69">
        <f t="shared" si="8"/>
        <v>100</v>
      </c>
      <c r="AR6" s="69">
        <f t="shared" si="8"/>
        <v>100</v>
      </c>
      <c r="AS6" s="69">
        <f t="shared" si="8"/>
        <v>100</v>
      </c>
      <c r="AT6" s="69">
        <f t="shared" si="8"/>
        <v>100</v>
      </c>
      <c r="AU6" s="69">
        <f t="shared" si="8"/>
        <v>100</v>
      </c>
      <c r="AV6" s="69">
        <f t="shared" si="8"/>
        <v>100</v>
      </c>
      <c r="AW6" s="69">
        <f t="shared" si="8"/>
        <v>100</v>
      </c>
      <c r="AX6" s="69">
        <f t="shared" si="8"/>
        <v>100</v>
      </c>
      <c r="AY6" s="69">
        <f t="shared" si="8"/>
        <v>100</v>
      </c>
      <c r="AZ6" s="69">
        <f t="shared" si="8"/>
        <v>100</v>
      </c>
      <c r="BA6" s="69">
        <f t="shared" si="8"/>
        <v>100</v>
      </c>
      <c r="BB6" s="69">
        <f t="shared" si="8"/>
        <v>100</v>
      </c>
      <c r="BC6" s="69">
        <f t="shared" si="8"/>
        <v>100</v>
      </c>
      <c r="BD6" s="69">
        <f t="shared" si="8"/>
        <v>100</v>
      </c>
      <c r="BE6" s="69">
        <f t="shared" si="8"/>
        <v>100</v>
      </c>
      <c r="BF6" s="69">
        <f t="shared" si="8"/>
        <v>100</v>
      </c>
      <c r="BG6" s="69">
        <f t="shared" si="8"/>
        <v>100</v>
      </c>
      <c r="BH6" s="69">
        <f t="shared" si="8"/>
        <v>100</v>
      </c>
      <c r="BI6" s="69">
        <f t="shared" si="8"/>
        <v>100</v>
      </c>
      <c r="BJ6" s="69">
        <f t="shared" si="8"/>
        <v>100</v>
      </c>
      <c r="BK6" s="69">
        <f t="shared" si="8"/>
        <v>100</v>
      </c>
      <c r="BL6" s="69">
        <f t="shared" si="8"/>
        <v>100</v>
      </c>
      <c r="BM6" s="69">
        <f t="shared" si="8"/>
        <v>100</v>
      </c>
      <c r="BN6" s="69">
        <f t="shared" si="8"/>
        <v>100</v>
      </c>
      <c r="BO6" s="69">
        <f t="shared" si="8"/>
        <v>100</v>
      </c>
      <c r="BP6" s="69">
        <f t="shared" si="8"/>
        <v>100</v>
      </c>
      <c r="BQ6" s="69">
        <f t="shared" si="8"/>
        <v>100</v>
      </c>
      <c r="BR6" s="69">
        <f t="shared" si="8"/>
        <v>100</v>
      </c>
      <c r="BS6" s="69">
        <f t="shared" si="8"/>
        <v>100</v>
      </c>
      <c r="BT6" s="69">
        <f t="shared" si="8"/>
        <v>100</v>
      </c>
      <c r="BU6" s="69">
        <f t="shared" si="8"/>
        <v>100</v>
      </c>
      <c r="BV6" s="69">
        <f t="shared" si="8"/>
        <v>100</v>
      </c>
      <c r="BW6" s="69">
        <f t="shared" si="8"/>
        <v>100</v>
      </c>
      <c r="BX6" s="69">
        <f t="shared" si="8"/>
        <v>100</v>
      </c>
      <c r="BY6" s="69">
        <f t="shared" si="8"/>
        <v>100</v>
      </c>
      <c r="BZ6" s="69">
        <f t="shared" si="8"/>
        <v>100</v>
      </c>
      <c r="CA6" s="69">
        <f t="shared" si="8"/>
        <v>100</v>
      </c>
      <c r="CB6" s="60">
        <f t="shared" si="5"/>
        <v>0</v>
      </c>
    </row>
    <row r="7" spans="1:90" ht="27" customHeight="1" thickBot="1" x14ac:dyDescent="0.45">
      <c r="A7" s="9">
        <v>14</v>
      </c>
      <c r="B7" s="10">
        <v>15</v>
      </c>
      <c r="C7" s="11">
        <v>16</v>
      </c>
      <c r="D7" s="45">
        <v>22</v>
      </c>
      <c r="E7" s="46">
        <v>23</v>
      </c>
      <c r="F7" s="47">
        <v>24</v>
      </c>
      <c r="G7" s="18">
        <v>30</v>
      </c>
      <c r="H7" s="19">
        <v>31</v>
      </c>
      <c r="I7" s="20">
        <v>32</v>
      </c>
      <c r="J7" s="27">
        <v>38</v>
      </c>
      <c r="K7" s="28">
        <v>39</v>
      </c>
      <c r="L7" s="29">
        <v>40</v>
      </c>
      <c r="N7" s="36">
        <v>14</v>
      </c>
      <c r="O7" s="37">
        <v>15</v>
      </c>
      <c r="P7" s="38">
        <v>16</v>
      </c>
      <c r="Q7" s="136">
        <v>22</v>
      </c>
      <c r="R7" s="128">
        <v>23</v>
      </c>
      <c r="S7" s="129">
        <v>24</v>
      </c>
      <c r="T7" s="121">
        <v>30</v>
      </c>
      <c r="U7" s="134">
        <v>31</v>
      </c>
      <c r="V7" s="116">
        <v>32</v>
      </c>
      <c r="W7" s="130">
        <v>38</v>
      </c>
      <c r="X7" s="127">
        <v>39</v>
      </c>
      <c r="Y7" s="122">
        <v>40</v>
      </c>
      <c r="AB7" s="1">
        <v>6</v>
      </c>
      <c r="AC7" s="1">
        <f>Q4</f>
        <v>6</v>
      </c>
      <c r="AE7" s="2" t="str">
        <f t="shared" si="0"/>
        <v>×</v>
      </c>
      <c r="AF7" s="68">
        <v>6</v>
      </c>
      <c r="AG7" s="69">
        <f t="shared" ref="AG7:CA7" si="9">IFERROR(IF(VLOOKUP(AF7,$AB$2:$AC$49,2,0)=$AF7,100,VLOOKUP(AF7,$AB$2:$AC$49,2,0)),100)</f>
        <v>100</v>
      </c>
      <c r="AH7" s="69">
        <f t="shared" si="9"/>
        <v>100</v>
      </c>
      <c r="AI7" s="69">
        <f t="shared" si="9"/>
        <v>100</v>
      </c>
      <c r="AJ7" s="69">
        <f t="shared" si="9"/>
        <v>100</v>
      </c>
      <c r="AK7" s="69">
        <f t="shared" si="9"/>
        <v>100</v>
      </c>
      <c r="AL7" s="69">
        <f t="shared" si="9"/>
        <v>100</v>
      </c>
      <c r="AM7" s="69">
        <f t="shared" si="9"/>
        <v>100</v>
      </c>
      <c r="AN7" s="69">
        <f t="shared" si="9"/>
        <v>100</v>
      </c>
      <c r="AO7" s="69">
        <f t="shared" si="9"/>
        <v>100</v>
      </c>
      <c r="AP7" s="69">
        <f t="shared" si="9"/>
        <v>100</v>
      </c>
      <c r="AQ7" s="69">
        <f t="shared" si="9"/>
        <v>100</v>
      </c>
      <c r="AR7" s="69">
        <f t="shared" si="9"/>
        <v>100</v>
      </c>
      <c r="AS7" s="69">
        <f t="shared" si="9"/>
        <v>100</v>
      </c>
      <c r="AT7" s="69">
        <f t="shared" si="9"/>
        <v>100</v>
      </c>
      <c r="AU7" s="69">
        <f t="shared" si="9"/>
        <v>100</v>
      </c>
      <c r="AV7" s="69">
        <f t="shared" si="9"/>
        <v>100</v>
      </c>
      <c r="AW7" s="69">
        <f t="shared" si="9"/>
        <v>100</v>
      </c>
      <c r="AX7" s="69">
        <f t="shared" si="9"/>
        <v>100</v>
      </c>
      <c r="AY7" s="69">
        <f t="shared" si="9"/>
        <v>100</v>
      </c>
      <c r="AZ7" s="69">
        <f t="shared" si="9"/>
        <v>100</v>
      </c>
      <c r="BA7" s="69">
        <f t="shared" si="9"/>
        <v>100</v>
      </c>
      <c r="BB7" s="69">
        <f t="shared" si="9"/>
        <v>100</v>
      </c>
      <c r="BC7" s="69">
        <f t="shared" si="9"/>
        <v>100</v>
      </c>
      <c r="BD7" s="69">
        <f t="shared" si="9"/>
        <v>100</v>
      </c>
      <c r="BE7" s="69">
        <f t="shared" si="9"/>
        <v>100</v>
      </c>
      <c r="BF7" s="69">
        <f t="shared" si="9"/>
        <v>100</v>
      </c>
      <c r="BG7" s="69">
        <f t="shared" si="9"/>
        <v>100</v>
      </c>
      <c r="BH7" s="69">
        <f t="shared" si="9"/>
        <v>100</v>
      </c>
      <c r="BI7" s="69">
        <f t="shared" si="9"/>
        <v>100</v>
      </c>
      <c r="BJ7" s="69">
        <f t="shared" si="9"/>
        <v>100</v>
      </c>
      <c r="BK7" s="69">
        <f t="shared" si="9"/>
        <v>100</v>
      </c>
      <c r="BL7" s="69">
        <f t="shared" si="9"/>
        <v>100</v>
      </c>
      <c r="BM7" s="69">
        <f t="shared" si="9"/>
        <v>100</v>
      </c>
      <c r="BN7" s="69">
        <f t="shared" si="9"/>
        <v>100</v>
      </c>
      <c r="BO7" s="69">
        <f t="shared" si="9"/>
        <v>100</v>
      </c>
      <c r="BP7" s="69">
        <f t="shared" si="9"/>
        <v>100</v>
      </c>
      <c r="BQ7" s="69">
        <f t="shared" si="9"/>
        <v>100</v>
      </c>
      <c r="BR7" s="69">
        <f t="shared" si="9"/>
        <v>100</v>
      </c>
      <c r="BS7" s="69">
        <f t="shared" si="9"/>
        <v>100</v>
      </c>
      <c r="BT7" s="69">
        <f t="shared" si="9"/>
        <v>100</v>
      </c>
      <c r="BU7" s="69">
        <f t="shared" si="9"/>
        <v>100</v>
      </c>
      <c r="BV7" s="69">
        <f t="shared" si="9"/>
        <v>100</v>
      </c>
      <c r="BW7" s="69">
        <f t="shared" si="9"/>
        <v>100</v>
      </c>
      <c r="BX7" s="69">
        <f t="shared" si="9"/>
        <v>100</v>
      </c>
      <c r="BY7" s="69">
        <f t="shared" si="9"/>
        <v>100</v>
      </c>
      <c r="BZ7" s="69">
        <f t="shared" si="9"/>
        <v>100</v>
      </c>
      <c r="CA7" s="69">
        <f t="shared" si="9"/>
        <v>100</v>
      </c>
      <c r="CB7" s="60">
        <f t="shared" si="5"/>
        <v>0</v>
      </c>
      <c r="CD7" t="s">
        <v>168</v>
      </c>
    </row>
    <row r="8" spans="1:90" ht="27" customHeight="1" x14ac:dyDescent="0.4">
      <c r="A8" s="2"/>
      <c r="B8" s="2"/>
      <c r="C8" s="2"/>
      <c r="D8" s="70">
        <v>41</v>
      </c>
      <c r="E8" s="71">
        <v>42</v>
      </c>
      <c r="F8" s="72">
        <v>43</v>
      </c>
      <c r="G8" s="2"/>
      <c r="H8" s="2"/>
      <c r="I8" s="2"/>
      <c r="J8" s="2"/>
      <c r="K8" s="2"/>
      <c r="L8" s="2"/>
      <c r="N8" s="57"/>
      <c r="O8" s="57"/>
      <c r="P8" s="57"/>
      <c r="Q8" s="70">
        <v>41</v>
      </c>
      <c r="R8" s="71">
        <v>42</v>
      </c>
      <c r="S8" s="72">
        <v>43</v>
      </c>
      <c r="T8" s="57"/>
      <c r="U8" s="57"/>
      <c r="V8" s="57"/>
      <c r="W8" s="57"/>
      <c r="X8" s="57"/>
      <c r="Y8" s="57"/>
      <c r="AB8" s="1">
        <v>7</v>
      </c>
      <c r="AC8" s="1">
        <f>R4</f>
        <v>7</v>
      </c>
      <c r="AE8" s="2" t="str">
        <f t="shared" si="0"/>
        <v>×</v>
      </c>
      <c r="AF8" s="68">
        <v>7</v>
      </c>
      <c r="AG8" s="69">
        <f t="shared" ref="AG8:CA8" si="10">IFERROR(IF(VLOOKUP(AF8,$AB$2:$AC$49,2,0)=$AF8,100,VLOOKUP(AF8,$AB$2:$AC$49,2,0)),100)</f>
        <v>100</v>
      </c>
      <c r="AH8" s="69">
        <f t="shared" si="10"/>
        <v>100</v>
      </c>
      <c r="AI8" s="69">
        <f t="shared" si="10"/>
        <v>100</v>
      </c>
      <c r="AJ8" s="69">
        <f t="shared" si="10"/>
        <v>100</v>
      </c>
      <c r="AK8" s="69">
        <f t="shared" si="10"/>
        <v>100</v>
      </c>
      <c r="AL8" s="69">
        <f t="shared" si="10"/>
        <v>100</v>
      </c>
      <c r="AM8" s="69">
        <f t="shared" si="10"/>
        <v>100</v>
      </c>
      <c r="AN8" s="69">
        <f t="shared" si="10"/>
        <v>100</v>
      </c>
      <c r="AO8" s="69">
        <f t="shared" si="10"/>
        <v>100</v>
      </c>
      <c r="AP8" s="69">
        <f t="shared" si="10"/>
        <v>100</v>
      </c>
      <c r="AQ8" s="69">
        <f t="shared" si="10"/>
        <v>100</v>
      </c>
      <c r="AR8" s="69">
        <f t="shared" si="10"/>
        <v>100</v>
      </c>
      <c r="AS8" s="69">
        <f t="shared" si="10"/>
        <v>100</v>
      </c>
      <c r="AT8" s="69">
        <f t="shared" si="10"/>
        <v>100</v>
      </c>
      <c r="AU8" s="69">
        <f t="shared" si="10"/>
        <v>100</v>
      </c>
      <c r="AV8" s="69">
        <f t="shared" si="10"/>
        <v>100</v>
      </c>
      <c r="AW8" s="69">
        <f t="shared" si="10"/>
        <v>100</v>
      </c>
      <c r="AX8" s="69">
        <f t="shared" si="10"/>
        <v>100</v>
      </c>
      <c r="AY8" s="69">
        <f t="shared" si="10"/>
        <v>100</v>
      </c>
      <c r="AZ8" s="69">
        <f t="shared" si="10"/>
        <v>100</v>
      </c>
      <c r="BA8" s="69">
        <f t="shared" si="10"/>
        <v>100</v>
      </c>
      <c r="BB8" s="69">
        <f t="shared" si="10"/>
        <v>100</v>
      </c>
      <c r="BC8" s="69">
        <f t="shared" si="10"/>
        <v>100</v>
      </c>
      <c r="BD8" s="69">
        <f t="shared" si="10"/>
        <v>100</v>
      </c>
      <c r="BE8" s="69">
        <f t="shared" si="10"/>
        <v>100</v>
      </c>
      <c r="BF8" s="69">
        <f t="shared" si="10"/>
        <v>100</v>
      </c>
      <c r="BG8" s="69">
        <f t="shared" si="10"/>
        <v>100</v>
      </c>
      <c r="BH8" s="69">
        <f t="shared" si="10"/>
        <v>100</v>
      </c>
      <c r="BI8" s="69">
        <f t="shared" si="10"/>
        <v>100</v>
      </c>
      <c r="BJ8" s="69">
        <f t="shared" si="10"/>
        <v>100</v>
      </c>
      <c r="BK8" s="69">
        <f t="shared" si="10"/>
        <v>100</v>
      </c>
      <c r="BL8" s="69">
        <f t="shared" si="10"/>
        <v>100</v>
      </c>
      <c r="BM8" s="69">
        <f t="shared" si="10"/>
        <v>100</v>
      </c>
      <c r="BN8" s="69">
        <f t="shared" si="10"/>
        <v>100</v>
      </c>
      <c r="BO8" s="69">
        <f t="shared" si="10"/>
        <v>100</v>
      </c>
      <c r="BP8" s="69">
        <f t="shared" si="10"/>
        <v>100</v>
      </c>
      <c r="BQ8" s="69">
        <f t="shared" si="10"/>
        <v>100</v>
      </c>
      <c r="BR8" s="69">
        <f t="shared" si="10"/>
        <v>100</v>
      </c>
      <c r="BS8" s="69">
        <f t="shared" si="10"/>
        <v>100</v>
      </c>
      <c r="BT8" s="69">
        <f t="shared" si="10"/>
        <v>100</v>
      </c>
      <c r="BU8" s="69">
        <f t="shared" si="10"/>
        <v>100</v>
      </c>
      <c r="BV8" s="69">
        <f t="shared" si="10"/>
        <v>100</v>
      </c>
      <c r="BW8" s="69">
        <f t="shared" si="10"/>
        <v>100</v>
      </c>
      <c r="BX8" s="69">
        <f t="shared" si="10"/>
        <v>100</v>
      </c>
      <c r="BY8" s="69">
        <f t="shared" si="10"/>
        <v>100</v>
      </c>
      <c r="BZ8" s="69">
        <f t="shared" si="10"/>
        <v>100</v>
      </c>
      <c r="CA8" s="69">
        <f t="shared" si="10"/>
        <v>100</v>
      </c>
      <c r="CB8" s="60">
        <f t="shared" si="5"/>
        <v>0</v>
      </c>
    </row>
    <row r="9" spans="1:90" ht="27" customHeight="1" x14ac:dyDescent="0.4">
      <c r="A9" s="2"/>
      <c r="B9" s="2"/>
      <c r="C9" s="2"/>
      <c r="D9" s="73">
        <v>44</v>
      </c>
      <c r="E9" s="74" t="s">
        <v>5</v>
      </c>
      <c r="F9" s="75">
        <v>45</v>
      </c>
      <c r="G9" s="2"/>
      <c r="H9" s="2"/>
      <c r="I9" s="2"/>
      <c r="J9" s="2"/>
      <c r="K9" s="2"/>
      <c r="L9" s="2"/>
      <c r="N9" s="57"/>
      <c r="O9" s="57"/>
      <c r="P9" s="57"/>
      <c r="Q9" s="73">
        <v>44</v>
      </c>
      <c r="R9" s="74" t="s">
        <v>8</v>
      </c>
      <c r="S9" s="75">
        <v>45</v>
      </c>
      <c r="T9" s="57"/>
      <c r="U9" s="57"/>
      <c r="V9" s="57"/>
      <c r="W9" s="57"/>
      <c r="X9" s="57"/>
      <c r="Y9" s="57"/>
      <c r="Z9" s="2"/>
      <c r="AB9" s="1">
        <v>8</v>
      </c>
      <c r="AC9" s="1">
        <f>S4</f>
        <v>8</v>
      </c>
      <c r="AE9" s="2" t="str">
        <f t="shared" si="0"/>
        <v>×</v>
      </c>
      <c r="AF9" s="68">
        <v>8</v>
      </c>
      <c r="AG9" s="69">
        <f t="shared" ref="AG9:CA9" si="11">IFERROR(IF(VLOOKUP(AF9,$AB$2:$AC$49,2,0)=$AF9,100,VLOOKUP(AF9,$AB$2:$AC$49,2,0)),100)</f>
        <v>100</v>
      </c>
      <c r="AH9" s="69">
        <f t="shared" si="11"/>
        <v>100</v>
      </c>
      <c r="AI9" s="69">
        <f t="shared" si="11"/>
        <v>100</v>
      </c>
      <c r="AJ9" s="69">
        <f t="shared" si="11"/>
        <v>100</v>
      </c>
      <c r="AK9" s="69">
        <f t="shared" si="11"/>
        <v>100</v>
      </c>
      <c r="AL9" s="69">
        <f t="shared" si="11"/>
        <v>100</v>
      </c>
      <c r="AM9" s="69">
        <f t="shared" si="11"/>
        <v>100</v>
      </c>
      <c r="AN9" s="69">
        <f t="shared" si="11"/>
        <v>100</v>
      </c>
      <c r="AO9" s="69">
        <f t="shared" si="11"/>
        <v>100</v>
      </c>
      <c r="AP9" s="69">
        <f t="shared" si="11"/>
        <v>100</v>
      </c>
      <c r="AQ9" s="69">
        <f t="shared" si="11"/>
        <v>100</v>
      </c>
      <c r="AR9" s="69">
        <f t="shared" si="11"/>
        <v>100</v>
      </c>
      <c r="AS9" s="69">
        <f t="shared" si="11"/>
        <v>100</v>
      </c>
      <c r="AT9" s="69">
        <f t="shared" si="11"/>
        <v>100</v>
      </c>
      <c r="AU9" s="69">
        <f t="shared" si="11"/>
        <v>100</v>
      </c>
      <c r="AV9" s="69">
        <f t="shared" si="11"/>
        <v>100</v>
      </c>
      <c r="AW9" s="69">
        <f t="shared" si="11"/>
        <v>100</v>
      </c>
      <c r="AX9" s="69">
        <f t="shared" si="11"/>
        <v>100</v>
      </c>
      <c r="AY9" s="69">
        <f t="shared" si="11"/>
        <v>100</v>
      </c>
      <c r="AZ9" s="69">
        <f t="shared" si="11"/>
        <v>100</v>
      </c>
      <c r="BA9" s="69">
        <f t="shared" si="11"/>
        <v>100</v>
      </c>
      <c r="BB9" s="69">
        <f t="shared" si="11"/>
        <v>100</v>
      </c>
      <c r="BC9" s="69">
        <f t="shared" si="11"/>
        <v>100</v>
      </c>
      <c r="BD9" s="69">
        <f t="shared" si="11"/>
        <v>100</v>
      </c>
      <c r="BE9" s="69">
        <f t="shared" si="11"/>
        <v>100</v>
      </c>
      <c r="BF9" s="69">
        <f t="shared" si="11"/>
        <v>100</v>
      </c>
      <c r="BG9" s="69">
        <f t="shared" si="11"/>
        <v>100</v>
      </c>
      <c r="BH9" s="69">
        <f t="shared" si="11"/>
        <v>100</v>
      </c>
      <c r="BI9" s="69">
        <f t="shared" si="11"/>
        <v>100</v>
      </c>
      <c r="BJ9" s="69">
        <f t="shared" si="11"/>
        <v>100</v>
      </c>
      <c r="BK9" s="69">
        <f t="shared" si="11"/>
        <v>100</v>
      </c>
      <c r="BL9" s="69">
        <f t="shared" si="11"/>
        <v>100</v>
      </c>
      <c r="BM9" s="69">
        <f t="shared" si="11"/>
        <v>100</v>
      </c>
      <c r="BN9" s="69">
        <f t="shared" si="11"/>
        <v>100</v>
      </c>
      <c r="BO9" s="69">
        <f t="shared" si="11"/>
        <v>100</v>
      </c>
      <c r="BP9" s="69">
        <f t="shared" si="11"/>
        <v>100</v>
      </c>
      <c r="BQ9" s="69">
        <f t="shared" si="11"/>
        <v>100</v>
      </c>
      <c r="BR9" s="69">
        <f t="shared" si="11"/>
        <v>100</v>
      </c>
      <c r="BS9" s="69">
        <f t="shared" si="11"/>
        <v>100</v>
      </c>
      <c r="BT9" s="69">
        <f t="shared" si="11"/>
        <v>100</v>
      </c>
      <c r="BU9" s="69">
        <f t="shared" si="11"/>
        <v>100</v>
      </c>
      <c r="BV9" s="69">
        <f t="shared" si="11"/>
        <v>100</v>
      </c>
      <c r="BW9" s="69">
        <f t="shared" si="11"/>
        <v>100</v>
      </c>
      <c r="BX9" s="69">
        <f t="shared" si="11"/>
        <v>100</v>
      </c>
      <c r="BY9" s="69">
        <f t="shared" si="11"/>
        <v>100</v>
      </c>
      <c r="BZ9" s="69">
        <f t="shared" si="11"/>
        <v>100</v>
      </c>
      <c r="CA9" s="69">
        <f t="shared" si="11"/>
        <v>100</v>
      </c>
      <c r="CB9" s="60">
        <f t="shared" si="5"/>
        <v>0</v>
      </c>
    </row>
    <row r="10" spans="1:90" ht="27" customHeight="1" thickBot="1" x14ac:dyDescent="0.45">
      <c r="A10" s="2"/>
      <c r="B10" s="2"/>
      <c r="C10" s="2"/>
      <c r="D10" s="76">
        <v>46</v>
      </c>
      <c r="E10" s="77">
        <v>47</v>
      </c>
      <c r="F10" s="78">
        <v>48</v>
      </c>
      <c r="G10" s="2"/>
      <c r="H10" s="2"/>
      <c r="I10" s="2"/>
      <c r="J10" s="2"/>
      <c r="K10" s="2"/>
      <c r="L10" s="2"/>
      <c r="N10" s="57"/>
      <c r="O10" s="57"/>
      <c r="P10" s="57"/>
      <c r="Q10" s="76">
        <v>46</v>
      </c>
      <c r="R10" s="77">
        <v>47</v>
      </c>
      <c r="S10" s="78">
        <v>48</v>
      </c>
      <c r="T10" s="57"/>
      <c r="U10" s="57"/>
      <c r="V10" s="57"/>
      <c r="W10" s="57"/>
      <c r="X10" s="57"/>
      <c r="Y10" s="57"/>
      <c r="Z10" s="92"/>
      <c r="AB10" s="1">
        <v>9</v>
      </c>
      <c r="AC10" s="1">
        <f>N5</f>
        <v>9</v>
      </c>
      <c r="AE10" s="2" t="str">
        <f t="shared" si="0"/>
        <v>×</v>
      </c>
      <c r="AF10" s="68">
        <v>9</v>
      </c>
      <c r="AG10" s="69">
        <f t="shared" ref="AG10:CA10" si="12">IFERROR(IF(VLOOKUP(AF10,$AB$2:$AC$49,2,0)=$AF10,100,VLOOKUP(AF10,$AB$2:$AC$49,2,0)),100)</f>
        <v>100</v>
      </c>
      <c r="AH10" s="69">
        <f t="shared" si="12"/>
        <v>100</v>
      </c>
      <c r="AI10" s="69">
        <f t="shared" si="12"/>
        <v>100</v>
      </c>
      <c r="AJ10" s="69">
        <f t="shared" si="12"/>
        <v>100</v>
      </c>
      <c r="AK10" s="69">
        <f t="shared" si="12"/>
        <v>100</v>
      </c>
      <c r="AL10" s="69">
        <f t="shared" si="12"/>
        <v>100</v>
      </c>
      <c r="AM10" s="69">
        <f t="shared" si="12"/>
        <v>100</v>
      </c>
      <c r="AN10" s="69">
        <f t="shared" si="12"/>
        <v>100</v>
      </c>
      <c r="AO10" s="69">
        <f t="shared" si="12"/>
        <v>100</v>
      </c>
      <c r="AP10" s="69">
        <f t="shared" si="12"/>
        <v>100</v>
      </c>
      <c r="AQ10" s="69">
        <f t="shared" si="12"/>
        <v>100</v>
      </c>
      <c r="AR10" s="69">
        <f t="shared" si="12"/>
        <v>100</v>
      </c>
      <c r="AS10" s="69">
        <f t="shared" si="12"/>
        <v>100</v>
      </c>
      <c r="AT10" s="69">
        <f t="shared" si="12"/>
        <v>100</v>
      </c>
      <c r="AU10" s="69">
        <f t="shared" si="12"/>
        <v>100</v>
      </c>
      <c r="AV10" s="69">
        <f t="shared" si="12"/>
        <v>100</v>
      </c>
      <c r="AW10" s="69">
        <f t="shared" si="12"/>
        <v>100</v>
      </c>
      <c r="AX10" s="69">
        <f t="shared" si="12"/>
        <v>100</v>
      </c>
      <c r="AY10" s="69">
        <f t="shared" si="12"/>
        <v>100</v>
      </c>
      <c r="AZ10" s="69">
        <f t="shared" si="12"/>
        <v>100</v>
      </c>
      <c r="BA10" s="69">
        <f t="shared" si="12"/>
        <v>100</v>
      </c>
      <c r="BB10" s="69">
        <f t="shared" si="12"/>
        <v>100</v>
      </c>
      <c r="BC10" s="69">
        <f t="shared" si="12"/>
        <v>100</v>
      </c>
      <c r="BD10" s="69">
        <f t="shared" si="12"/>
        <v>100</v>
      </c>
      <c r="BE10" s="69">
        <f t="shared" si="12"/>
        <v>100</v>
      </c>
      <c r="BF10" s="69">
        <f t="shared" si="12"/>
        <v>100</v>
      </c>
      <c r="BG10" s="69">
        <f t="shared" si="12"/>
        <v>100</v>
      </c>
      <c r="BH10" s="69">
        <f t="shared" si="12"/>
        <v>100</v>
      </c>
      <c r="BI10" s="69">
        <f t="shared" si="12"/>
        <v>100</v>
      </c>
      <c r="BJ10" s="69">
        <f t="shared" si="12"/>
        <v>100</v>
      </c>
      <c r="BK10" s="69">
        <f t="shared" si="12"/>
        <v>100</v>
      </c>
      <c r="BL10" s="69">
        <f t="shared" si="12"/>
        <v>100</v>
      </c>
      <c r="BM10" s="69">
        <f t="shared" si="12"/>
        <v>100</v>
      </c>
      <c r="BN10" s="69">
        <f t="shared" si="12"/>
        <v>100</v>
      </c>
      <c r="BO10" s="69">
        <f t="shared" si="12"/>
        <v>100</v>
      </c>
      <c r="BP10" s="69">
        <f t="shared" si="12"/>
        <v>100</v>
      </c>
      <c r="BQ10" s="69">
        <f t="shared" si="12"/>
        <v>100</v>
      </c>
      <c r="BR10" s="69">
        <f t="shared" si="12"/>
        <v>100</v>
      </c>
      <c r="BS10" s="69">
        <f t="shared" si="12"/>
        <v>100</v>
      </c>
      <c r="BT10" s="69">
        <f t="shared" si="12"/>
        <v>100</v>
      </c>
      <c r="BU10" s="69">
        <f t="shared" si="12"/>
        <v>100</v>
      </c>
      <c r="BV10" s="69">
        <f t="shared" si="12"/>
        <v>100</v>
      </c>
      <c r="BW10" s="69">
        <f t="shared" si="12"/>
        <v>100</v>
      </c>
      <c r="BX10" s="69">
        <f t="shared" si="12"/>
        <v>100</v>
      </c>
      <c r="BY10" s="69">
        <f t="shared" si="12"/>
        <v>100</v>
      </c>
      <c r="BZ10" s="69">
        <f t="shared" si="12"/>
        <v>100</v>
      </c>
      <c r="CA10" s="69">
        <f t="shared" si="12"/>
        <v>100</v>
      </c>
      <c r="CB10" s="60">
        <f t="shared" si="5"/>
        <v>0</v>
      </c>
    </row>
    <row r="11" spans="1:90" x14ac:dyDescent="0.4">
      <c r="AB11" s="1">
        <v>10</v>
      </c>
      <c r="AC11" s="1">
        <f>O5</f>
        <v>10</v>
      </c>
      <c r="AE11" s="2" t="str">
        <f t="shared" si="0"/>
        <v>×</v>
      </c>
      <c r="AF11" s="68">
        <v>10</v>
      </c>
      <c r="AG11" s="69">
        <f t="shared" ref="AG11:CA11" si="13">IFERROR(IF(VLOOKUP(AF11,$AB$2:$AC$49,2,0)=$AF11,100,VLOOKUP(AF11,$AB$2:$AC$49,2,0)),100)</f>
        <v>100</v>
      </c>
      <c r="AH11" s="69">
        <f t="shared" si="13"/>
        <v>100</v>
      </c>
      <c r="AI11" s="69">
        <f t="shared" si="13"/>
        <v>100</v>
      </c>
      <c r="AJ11" s="69">
        <f t="shared" si="13"/>
        <v>100</v>
      </c>
      <c r="AK11" s="69">
        <f t="shared" si="13"/>
        <v>100</v>
      </c>
      <c r="AL11" s="69">
        <f t="shared" si="13"/>
        <v>100</v>
      </c>
      <c r="AM11" s="69">
        <f t="shared" si="13"/>
        <v>100</v>
      </c>
      <c r="AN11" s="69">
        <f t="shared" si="13"/>
        <v>100</v>
      </c>
      <c r="AO11" s="69">
        <f t="shared" si="13"/>
        <v>100</v>
      </c>
      <c r="AP11" s="69">
        <f t="shared" si="13"/>
        <v>100</v>
      </c>
      <c r="AQ11" s="69">
        <f t="shared" si="13"/>
        <v>100</v>
      </c>
      <c r="AR11" s="69">
        <f t="shared" si="13"/>
        <v>100</v>
      </c>
      <c r="AS11" s="69">
        <f t="shared" si="13"/>
        <v>100</v>
      </c>
      <c r="AT11" s="69">
        <f t="shared" si="13"/>
        <v>100</v>
      </c>
      <c r="AU11" s="69">
        <f t="shared" si="13"/>
        <v>100</v>
      </c>
      <c r="AV11" s="69">
        <f t="shared" si="13"/>
        <v>100</v>
      </c>
      <c r="AW11" s="69">
        <f t="shared" si="13"/>
        <v>100</v>
      </c>
      <c r="AX11" s="69">
        <f t="shared" si="13"/>
        <v>100</v>
      </c>
      <c r="AY11" s="69">
        <f t="shared" si="13"/>
        <v>100</v>
      </c>
      <c r="AZ11" s="69">
        <f t="shared" si="13"/>
        <v>100</v>
      </c>
      <c r="BA11" s="69">
        <f t="shared" si="13"/>
        <v>100</v>
      </c>
      <c r="BB11" s="69">
        <f t="shared" si="13"/>
        <v>100</v>
      </c>
      <c r="BC11" s="69">
        <f t="shared" si="13"/>
        <v>100</v>
      </c>
      <c r="BD11" s="69">
        <f t="shared" si="13"/>
        <v>100</v>
      </c>
      <c r="BE11" s="69">
        <f t="shared" si="13"/>
        <v>100</v>
      </c>
      <c r="BF11" s="69">
        <f t="shared" si="13"/>
        <v>100</v>
      </c>
      <c r="BG11" s="69">
        <f t="shared" si="13"/>
        <v>100</v>
      </c>
      <c r="BH11" s="69">
        <f t="shared" si="13"/>
        <v>100</v>
      </c>
      <c r="BI11" s="69">
        <f t="shared" si="13"/>
        <v>100</v>
      </c>
      <c r="BJ11" s="69">
        <f t="shared" si="13"/>
        <v>100</v>
      </c>
      <c r="BK11" s="69">
        <f t="shared" si="13"/>
        <v>100</v>
      </c>
      <c r="BL11" s="69">
        <f t="shared" si="13"/>
        <v>100</v>
      </c>
      <c r="BM11" s="69">
        <f t="shared" si="13"/>
        <v>100</v>
      </c>
      <c r="BN11" s="69">
        <f t="shared" si="13"/>
        <v>100</v>
      </c>
      <c r="BO11" s="69">
        <f t="shared" si="13"/>
        <v>100</v>
      </c>
      <c r="BP11" s="69">
        <f t="shared" si="13"/>
        <v>100</v>
      </c>
      <c r="BQ11" s="69">
        <f t="shared" si="13"/>
        <v>100</v>
      </c>
      <c r="BR11" s="69">
        <f t="shared" si="13"/>
        <v>100</v>
      </c>
      <c r="BS11" s="69">
        <f t="shared" si="13"/>
        <v>100</v>
      </c>
      <c r="BT11" s="69">
        <f t="shared" si="13"/>
        <v>100</v>
      </c>
      <c r="BU11" s="69">
        <f t="shared" si="13"/>
        <v>100</v>
      </c>
      <c r="BV11" s="69">
        <f t="shared" si="13"/>
        <v>100</v>
      </c>
      <c r="BW11" s="69">
        <f t="shared" si="13"/>
        <v>100</v>
      </c>
      <c r="BX11" s="69">
        <f t="shared" si="13"/>
        <v>100</v>
      </c>
      <c r="BY11" s="69">
        <f t="shared" si="13"/>
        <v>100</v>
      </c>
      <c r="BZ11" s="69">
        <f t="shared" si="13"/>
        <v>100</v>
      </c>
      <c r="CA11" s="69">
        <f t="shared" si="13"/>
        <v>100</v>
      </c>
      <c r="CB11" s="60">
        <f t="shared" si="5"/>
        <v>0</v>
      </c>
      <c r="CD11" t="s">
        <v>169</v>
      </c>
    </row>
    <row r="12" spans="1:90" x14ac:dyDescent="0.4">
      <c r="AB12" s="1">
        <v>11</v>
      </c>
      <c r="AC12" s="1">
        <f>P5</f>
        <v>11</v>
      </c>
      <c r="AE12" s="2" t="str">
        <f t="shared" si="0"/>
        <v>×</v>
      </c>
      <c r="AF12" s="68">
        <v>11</v>
      </c>
      <c r="AG12" s="69">
        <f t="shared" ref="AG12:CA12" si="14">IFERROR(IF(VLOOKUP(AF12,$AB$2:$AC$49,2,0)=$AF12,100,VLOOKUP(AF12,$AB$2:$AC$49,2,0)),100)</f>
        <v>100</v>
      </c>
      <c r="AH12" s="69">
        <f t="shared" si="14"/>
        <v>100</v>
      </c>
      <c r="AI12" s="69">
        <f t="shared" si="14"/>
        <v>100</v>
      </c>
      <c r="AJ12" s="69">
        <f t="shared" si="14"/>
        <v>100</v>
      </c>
      <c r="AK12" s="69">
        <f t="shared" si="14"/>
        <v>100</v>
      </c>
      <c r="AL12" s="69">
        <f t="shared" si="14"/>
        <v>100</v>
      </c>
      <c r="AM12" s="69">
        <f t="shared" si="14"/>
        <v>100</v>
      </c>
      <c r="AN12" s="69">
        <f t="shared" si="14"/>
        <v>100</v>
      </c>
      <c r="AO12" s="69">
        <f t="shared" si="14"/>
        <v>100</v>
      </c>
      <c r="AP12" s="69">
        <f t="shared" si="14"/>
        <v>100</v>
      </c>
      <c r="AQ12" s="69">
        <f t="shared" si="14"/>
        <v>100</v>
      </c>
      <c r="AR12" s="69">
        <f t="shared" si="14"/>
        <v>100</v>
      </c>
      <c r="AS12" s="69">
        <f t="shared" si="14"/>
        <v>100</v>
      </c>
      <c r="AT12" s="69">
        <f t="shared" si="14"/>
        <v>100</v>
      </c>
      <c r="AU12" s="69">
        <f t="shared" si="14"/>
        <v>100</v>
      </c>
      <c r="AV12" s="69">
        <f t="shared" si="14"/>
        <v>100</v>
      </c>
      <c r="AW12" s="69">
        <f t="shared" si="14"/>
        <v>100</v>
      </c>
      <c r="AX12" s="69">
        <f t="shared" si="14"/>
        <v>100</v>
      </c>
      <c r="AY12" s="69">
        <f t="shared" si="14"/>
        <v>100</v>
      </c>
      <c r="AZ12" s="69">
        <f t="shared" si="14"/>
        <v>100</v>
      </c>
      <c r="BA12" s="69">
        <f t="shared" si="14"/>
        <v>100</v>
      </c>
      <c r="BB12" s="69">
        <f t="shared" si="14"/>
        <v>100</v>
      </c>
      <c r="BC12" s="69">
        <f t="shared" si="14"/>
        <v>100</v>
      </c>
      <c r="BD12" s="69">
        <f t="shared" si="14"/>
        <v>100</v>
      </c>
      <c r="BE12" s="69">
        <f t="shared" si="14"/>
        <v>100</v>
      </c>
      <c r="BF12" s="69">
        <f t="shared" si="14"/>
        <v>100</v>
      </c>
      <c r="BG12" s="69">
        <f t="shared" si="14"/>
        <v>100</v>
      </c>
      <c r="BH12" s="69">
        <f t="shared" si="14"/>
        <v>100</v>
      </c>
      <c r="BI12" s="69">
        <f t="shared" si="14"/>
        <v>100</v>
      </c>
      <c r="BJ12" s="69">
        <f t="shared" si="14"/>
        <v>100</v>
      </c>
      <c r="BK12" s="69">
        <f t="shared" si="14"/>
        <v>100</v>
      </c>
      <c r="BL12" s="69">
        <f t="shared" si="14"/>
        <v>100</v>
      </c>
      <c r="BM12" s="69">
        <f t="shared" si="14"/>
        <v>100</v>
      </c>
      <c r="BN12" s="69">
        <f t="shared" si="14"/>
        <v>100</v>
      </c>
      <c r="BO12" s="69">
        <f t="shared" si="14"/>
        <v>100</v>
      </c>
      <c r="BP12" s="69">
        <f t="shared" si="14"/>
        <v>100</v>
      </c>
      <c r="BQ12" s="69">
        <f t="shared" si="14"/>
        <v>100</v>
      </c>
      <c r="BR12" s="69">
        <f t="shared" si="14"/>
        <v>100</v>
      </c>
      <c r="BS12" s="69">
        <f t="shared" si="14"/>
        <v>100</v>
      </c>
      <c r="BT12" s="69">
        <f t="shared" si="14"/>
        <v>100</v>
      </c>
      <c r="BU12" s="69">
        <f t="shared" si="14"/>
        <v>100</v>
      </c>
      <c r="BV12" s="69">
        <f t="shared" si="14"/>
        <v>100</v>
      </c>
      <c r="BW12" s="69">
        <f t="shared" si="14"/>
        <v>100</v>
      </c>
      <c r="BX12" s="69">
        <f t="shared" si="14"/>
        <v>100</v>
      </c>
      <c r="BY12" s="69">
        <f t="shared" si="14"/>
        <v>100</v>
      </c>
      <c r="BZ12" s="69">
        <f t="shared" si="14"/>
        <v>100</v>
      </c>
      <c r="CA12" s="69">
        <f t="shared" si="14"/>
        <v>100</v>
      </c>
      <c r="CB12" s="60">
        <f t="shared" si="5"/>
        <v>0</v>
      </c>
    </row>
    <row r="13" spans="1:90" x14ac:dyDescent="0.4">
      <c r="A13" t="s">
        <v>139</v>
      </c>
      <c r="AB13" s="1">
        <v>12</v>
      </c>
      <c r="AC13" s="1">
        <f>N6</f>
        <v>12</v>
      </c>
      <c r="AE13" s="2" t="str">
        <f t="shared" si="0"/>
        <v>×</v>
      </c>
      <c r="AF13" s="68">
        <v>12</v>
      </c>
      <c r="AG13" s="69">
        <f t="shared" ref="AG13:CA13" si="15">IFERROR(IF(VLOOKUP(AF13,$AB$2:$AC$49,2,0)=$AF13,100,VLOOKUP(AF13,$AB$2:$AC$49,2,0)),100)</f>
        <v>100</v>
      </c>
      <c r="AH13" s="69">
        <f t="shared" si="15"/>
        <v>100</v>
      </c>
      <c r="AI13" s="69">
        <f t="shared" si="15"/>
        <v>100</v>
      </c>
      <c r="AJ13" s="69">
        <f t="shared" si="15"/>
        <v>100</v>
      </c>
      <c r="AK13" s="69">
        <f t="shared" si="15"/>
        <v>100</v>
      </c>
      <c r="AL13" s="69">
        <f t="shared" si="15"/>
        <v>100</v>
      </c>
      <c r="AM13" s="69">
        <f t="shared" si="15"/>
        <v>100</v>
      </c>
      <c r="AN13" s="69">
        <f t="shared" si="15"/>
        <v>100</v>
      </c>
      <c r="AO13" s="69">
        <f t="shared" si="15"/>
        <v>100</v>
      </c>
      <c r="AP13" s="69">
        <f t="shared" si="15"/>
        <v>100</v>
      </c>
      <c r="AQ13" s="69">
        <f t="shared" si="15"/>
        <v>100</v>
      </c>
      <c r="AR13" s="69">
        <f t="shared" si="15"/>
        <v>100</v>
      </c>
      <c r="AS13" s="69">
        <f t="shared" si="15"/>
        <v>100</v>
      </c>
      <c r="AT13" s="69">
        <f t="shared" si="15"/>
        <v>100</v>
      </c>
      <c r="AU13" s="69">
        <f t="shared" si="15"/>
        <v>100</v>
      </c>
      <c r="AV13" s="69">
        <f t="shared" si="15"/>
        <v>100</v>
      </c>
      <c r="AW13" s="69">
        <f t="shared" si="15"/>
        <v>100</v>
      </c>
      <c r="AX13" s="69">
        <f t="shared" si="15"/>
        <v>100</v>
      </c>
      <c r="AY13" s="69">
        <f t="shared" si="15"/>
        <v>100</v>
      </c>
      <c r="AZ13" s="69">
        <f t="shared" si="15"/>
        <v>100</v>
      </c>
      <c r="BA13" s="69">
        <f t="shared" si="15"/>
        <v>100</v>
      </c>
      <c r="BB13" s="69">
        <f t="shared" si="15"/>
        <v>100</v>
      </c>
      <c r="BC13" s="69">
        <f t="shared" si="15"/>
        <v>100</v>
      </c>
      <c r="BD13" s="69">
        <f t="shared" si="15"/>
        <v>100</v>
      </c>
      <c r="BE13" s="69">
        <f t="shared" si="15"/>
        <v>100</v>
      </c>
      <c r="BF13" s="69">
        <f t="shared" si="15"/>
        <v>100</v>
      </c>
      <c r="BG13" s="69">
        <f t="shared" si="15"/>
        <v>100</v>
      </c>
      <c r="BH13" s="69">
        <f t="shared" si="15"/>
        <v>100</v>
      </c>
      <c r="BI13" s="69">
        <f t="shared" si="15"/>
        <v>100</v>
      </c>
      <c r="BJ13" s="69">
        <f t="shared" si="15"/>
        <v>100</v>
      </c>
      <c r="BK13" s="69">
        <f t="shared" si="15"/>
        <v>100</v>
      </c>
      <c r="BL13" s="69">
        <f t="shared" si="15"/>
        <v>100</v>
      </c>
      <c r="BM13" s="69">
        <f t="shared" si="15"/>
        <v>100</v>
      </c>
      <c r="BN13" s="69">
        <f t="shared" si="15"/>
        <v>100</v>
      </c>
      <c r="BO13" s="69">
        <f t="shared" si="15"/>
        <v>100</v>
      </c>
      <c r="BP13" s="69">
        <f t="shared" si="15"/>
        <v>100</v>
      </c>
      <c r="BQ13" s="69">
        <f t="shared" si="15"/>
        <v>100</v>
      </c>
      <c r="BR13" s="69">
        <f t="shared" si="15"/>
        <v>100</v>
      </c>
      <c r="BS13" s="69">
        <f t="shared" si="15"/>
        <v>100</v>
      </c>
      <c r="BT13" s="69">
        <f t="shared" si="15"/>
        <v>100</v>
      </c>
      <c r="BU13" s="69">
        <f t="shared" si="15"/>
        <v>100</v>
      </c>
      <c r="BV13" s="69">
        <f t="shared" si="15"/>
        <v>100</v>
      </c>
      <c r="BW13" s="69">
        <f t="shared" si="15"/>
        <v>100</v>
      </c>
      <c r="BX13" s="69">
        <f t="shared" si="15"/>
        <v>100</v>
      </c>
      <c r="BY13" s="69">
        <f t="shared" si="15"/>
        <v>100</v>
      </c>
      <c r="BZ13" s="69">
        <f t="shared" si="15"/>
        <v>100</v>
      </c>
      <c r="CA13" s="69">
        <f t="shared" si="15"/>
        <v>100</v>
      </c>
      <c r="CB13" s="60">
        <f t="shared" si="5"/>
        <v>0</v>
      </c>
    </row>
    <row r="14" spans="1:90" x14ac:dyDescent="0.4">
      <c r="AB14" s="1">
        <v>13</v>
      </c>
      <c r="AC14" s="1">
        <f>P6</f>
        <v>13</v>
      </c>
      <c r="AE14" s="2" t="str">
        <f t="shared" si="0"/>
        <v>×</v>
      </c>
      <c r="AF14" s="68">
        <v>13</v>
      </c>
      <c r="AG14" s="69">
        <f t="shared" ref="AG14:CA14" si="16">IFERROR(IF(VLOOKUP(AF14,$AB$2:$AC$49,2,0)=$AF14,100,VLOOKUP(AF14,$AB$2:$AC$49,2,0)),100)</f>
        <v>100</v>
      </c>
      <c r="AH14" s="69">
        <f t="shared" si="16"/>
        <v>100</v>
      </c>
      <c r="AI14" s="69">
        <f t="shared" si="16"/>
        <v>100</v>
      </c>
      <c r="AJ14" s="69">
        <f t="shared" si="16"/>
        <v>100</v>
      </c>
      <c r="AK14" s="69">
        <f t="shared" si="16"/>
        <v>100</v>
      </c>
      <c r="AL14" s="69">
        <f t="shared" si="16"/>
        <v>100</v>
      </c>
      <c r="AM14" s="69">
        <f t="shared" si="16"/>
        <v>100</v>
      </c>
      <c r="AN14" s="69">
        <f t="shared" si="16"/>
        <v>100</v>
      </c>
      <c r="AO14" s="69">
        <f t="shared" si="16"/>
        <v>100</v>
      </c>
      <c r="AP14" s="69">
        <f t="shared" si="16"/>
        <v>100</v>
      </c>
      <c r="AQ14" s="69">
        <f t="shared" si="16"/>
        <v>100</v>
      </c>
      <c r="AR14" s="69">
        <f t="shared" si="16"/>
        <v>100</v>
      </c>
      <c r="AS14" s="69">
        <f t="shared" si="16"/>
        <v>100</v>
      </c>
      <c r="AT14" s="69">
        <f t="shared" si="16"/>
        <v>100</v>
      </c>
      <c r="AU14" s="69">
        <f t="shared" si="16"/>
        <v>100</v>
      </c>
      <c r="AV14" s="69">
        <f t="shared" si="16"/>
        <v>100</v>
      </c>
      <c r="AW14" s="69">
        <f t="shared" si="16"/>
        <v>100</v>
      </c>
      <c r="AX14" s="69">
        <f t="shared" si="16"/>
        <v>100</v>
      </c>
      <c r="AY14" s="69">
        <f t="shared" si="16"/>
        <v>100</v>
      </c>
      <c r="AZ14" s="69">
        <f t="shared" si="16"/>
        <v>100</v>
      </c>
      <c r="BA14" s="69">
        <f t="shared" si="16"/>
        <v>100</v>
      </c>
      <c r="BB14" s="69">
        <f t="shared" si="16"/>
        <v>100</v>
      </c>
      <c r="BC14" s="69">
        <f t="shared" si="16"/>
        <v>100</v>
      </c>
      <c r="BD14" s="69">
        <f t="shared" si="16"/>
        <v>100</v>
      </c>
      <c r="BE14" s="69">
        <f t="shared" si="16"/>
        <v>100</v>
      </c>
      <c r="BF14" s="69">
        <f t="shared" si="16"/>
        <v>100</v>
      </c>
      <c r="BG14" s="69">
        <f t="shared" si="16"/>
        <v>100</v>
      </c>
      <c r="BH14" s="69">
        <f t="shared" si="16"/>
        <v>100</v>
      </c>
      <c r="BI14" s="69">
        <f t="shared" si="16"/>
        <v>100</v>
      </c>
      <c r="BJ14" s="69">
        <f t="shared" si="16"/>
        <v>100</v>
      </c>
      <c r="BK14" s="69">
        <f t="shared" si="16"/>
        <v>100</v>
      </c>
      <c r="BL14" s="69">
        <f t="shared" si="16"/>
        <v>100</v>
      </c>
      <c r="BM14" s="69">
        <f t="shared" si="16"/>
        <v>100</v>
      </c>
      <c r="BN14" s="69">
        <f t="shared" si="16"/>
        <v>100</v>
      </c>
      <c r="BO14" s="69">
        <f t="shared" si="16"/>
        <v>100</v>
      </c>
      <c r="BP14" s="69">
        <f t="shared" si="16"/>
        <v>100</v>
      </c>
      <c r="BQ14" s="69">
        <f t="shared" si="16"/>
        <v>100</v>
      </c>
      <c r="BR14" s="69">
        <f t="shared" si="16"/>
        <v>100</v>
      </c>
      <c r="BS14" s="69">
        <f t="shared" si="16"/>
        <v>100</v>
      </c>
      <c r="BT14" s="69">
        <f t="shared" si="16"/>
        <v>100</v>
      </c>
      <c r="BU14" s="69">
        <f t="shared" si="16"/>
        <v>100</v>
      </c>
      <c r="BV14" s="69">
        <f t="shared" si="16"/>
        <v>100</v>
      </c>
      <c r="BW14" s="69">
        <f t="shared" si="16"/>
        <v>100</v>
      </c>
      <c r="BX14" s="69">
        <f t="shared" si="16"/>
        <v>100</v>
      </c>
      <c r="BY14" s="69">
        <f t="shared" si="16"/>
        <v>100</v>
      </c>
      <c r="BZ14" s="69">
        <f t="shared" si="16"/>
        <v>100</v>
      </c>
      <c r="CA14" s="69">
        <f t="shared" si="16"/>
        <v>100</v>
      </c>
      <c r="CB14" s="60">
        <f t="shared" si="5"/>
        <v>0</v>
      </c>
    </row>
    <row r="15" spans="1:90" ht="19.5" thickBot="1" x14ac:dyDescent="0.45">
      <c r="AB15" s="1">
        <v>14</v>
      </c>
      <c r="AC15" s="1">
        <f>N7</f>
        <v>14</v>
      </c>
      <c r="AE15" s="2" t="str">
        <f t="shared" si="0"/>
        <v>×</v>
      </c>
      <c r="AF15" s="68">
        <v>14</v>
      </c>
      <c r="AG15" s="69">
        <f t="shared" ref="AG15:CA15" si="17">IFERROR(IF(VLOOKUP(AF15,$AB$2:$AC$49,2,0)=$AF15,100,VLOOKUP(AF15,$AB$2:$AC$49,2,0)),100)</f>
        <v>100</v>
      </c>
      <c r="AH15" s="69">
        <f t="shared" si="17"/>
        <v>100</v>
      </c>
      <c r="AI15" s="69">
        <f t="shared" si="17"/>
        <v>100</v>
      </c>
      <c r="AJ15" s="69">
        <f t="shared" si="17"/>
        <v>100</v>
      </c>
      <c r="AK15" s="69">
        <f t="shared" si="17"/>
        <v>100</v>
      </c>
      <c r="AL15" s="69">
        <f t="shared" si="17"/>
        <v>100</v>
      </c>
      <c r="AM15" s="69">
        <f t="shared" si="17"/>
        <v>100</v>
      </c>
      <c r="AN15" s="69">
        <f t="shared" si="17"/>
        <v>100</v>
      </c>
      <c r="AO15" s="69">
        <f t="shared" si="17"/>
        <v>100</v>
      </c>
      <c r="AP15" s="69">
        <f t="shared" si="17"/>
        <v>100</v>
      </c>
      <c r="AQ15" s="69">
        <f t="shared" si="17"/>
        <v>100</v>
      </c>
      <c r="AR15" s="69">
        <f t="shared" si="17"/>
        <v>100</v>
      </c>
      <c r="AS15" s="69">
        <f t="shared" si="17"/>
        <v>100</v>
      </c>
      <c r="AT15" s="69">
        <f t="shared" si="17"/>
        <v>100</v>
      </c>
      <c r="AU15" s="69">
        <f t="shared" si="17"/>
        <v>100</v>
      </c>
      <c r="AV15" s="69">
        <f t="shared" si="17"/>
        <v>100</v>
      </c>
      <c r="AW15" s="69">
        <f t="shared" si="17"/>
        <v>100</v>
      </c>
      <c r="AX15" s="69">
        <f t="shared" si="17"/>
        <v>100</v>
      </c>
      <c r="AY15" s="69">
        <f t="shared" si="17"/>
        <v>100</v>
      </c>
      <c r="AZ15" s="69">
        <f t="shared" si="17"/>
        <v>100</v>
      </c>
      <c r="BA15" s="69">
        <f t="shared" si="17"/>
        <v>100</v>
      </c>
      <c r="BB15" s="69">
        <f t="shared" si="17"/>
        <v>100</v>
      </c>
      <c r="BC15" s="69">
        <f t="shared" si="17"/>
        <v>100</v>
      </c>
      <c r="BD15" s="69">
        <f t="shared" si="17"/>
        <v>100</v>
      </c>
      <c r="BE15" s="69">
        <f t="shared" si="17"/>
        <v>100</v>
      </c>
      <c r="BF15" s="69">
        <f t="shared" si="17"/>
        <v>100</v>
      </c>
      <c r="BG15" s="69">
        <f t="shared" si="17"/>
        <v>100</v>
      </c>
      <c r="BH15" s="69">
        <f t="shared" si="17"/>
        <v>100</v>
      </c>
      <c r="BI15" s="69">
        <f t="shared" si="17"/>
        <v>100</v>
      </c>
      <c r="BJ15" s="69">
        <f t="shared" si="17"/>
        <v>100</v>
      </c>
      <c r="BK15" s="69">
        <f t="shared" si="17"/>
        <v>100</v>
      </c>
      <c r="BL15" s="69">
        <f t="shared" si="17"/>
        <v>100</v>
      </c>
      <c r="BM15" s="69">
        <f t="shared" si="17"/>
        <v>100</v>
      </c>
      <c r="BN15" s="69">
        <f t="shared" si="17"/>
        <v>100</v>
      </c>
      <c r="BO15" s="69">
        <f t="shared" si="17"/>
        <v>100</v>
      </c>
      <c r="BP15" s="69">
        <f t="shared" si="17"/>
        <v>100</v>
      </c>
      <c r="BQ15" s="69">
        <f t="shared" si="17"/>
        <v>100</v>
      </c>
      <c r="BR15" s="69">
        <f t="shared" si="17"/>
        <v>100</v>
      </c>
      <c r="BS15" s="69">
        <f t="shared" si="17"/>
        <v>100</v>
      </c>
      <c r="BT15" s="69">
        <f t="shared" si="17"/>
        <v>100</v>
      </c>
      <c r="BU15" s="69">
        <f t="shared" si="17"/>
        <v>100</v>
      </c>
      <c r="BV15" s="69">
        <f t="shared" si="17"/>
        <v>100</v>
      </c>
      <c r="BW15" s="69">
        <f t="shared" si="17"/>
        <v>100</v>
      </c>
      <c r="BX15" s="69">
        <f t="shared" si="17"/>
        <v>100</v>
      </c>
      <c r="BY15" s="69">
        <f t="shared" si="17"/>
        <v>100</v>
      </c>
      <c r="BZ15" s="69">
        <f t="shared" si="17"/>
        <v>100</v>
      </c>
      <c r="CA15" s="69">
        <f t="shared" si="17"/>
        <v>100</v>
      </c>
      <c r="CB15" s="60">
        <f t="shared" si="5"/>
        <v>0</v>
      </c>
    </row>
    <row r="16" spans="1:90" ht="21.75" customHeight="1" thickBot="1" x14ac:dyDescent="0.45">
      <c r="H16" s="152" t="s">
        <v>171</v>
      </c>
      <c r="I16" s="153"/>
      <c r="J16" s="153"/>
      <c r="K16" s="153"/>
      <c r="L16" s="154"/>
      <c r="AB16" s="1">
        <v>15</v>
      </c>
      <c r="AC16" s="1">
        <f>O7</f>
        <v>15</v>
      </c>
      <c r="AE16" s="2" t="str">
        <f t="shared" si="0"/>
        <v>×</v>
      </c>
      <c r="AF16" s="68">
        <v>15</v>
      </c>
      <c r="AG16" s="69">
        <f t="shared" ref="AG16:CA16" si="18">IFERROR(IF(VLOOKUP(AF16,$AB$2:$AC$49,2,0)=$AF16,100,VLOOKUP(AF16,$AB$2:$AC$49,2,0)),100)</f>
        <v>100</v>
      </c>
      <c r="AH16" s="69">
        <f t="shared" si="18"/>
        <v>100</v>
      </c>
      <c r="AI16" s="69">
        <f t="shared" si="18"/>
        <v>100</v>
      </c>
      <c r="AJ16" s="69">
        <f t="shared" si="18"/>
        <v>100</v>
      </c>
      <c r="AK16" s="69">
        <f t="shared" si="18"/>
        <v>100</v>
      </c>
      <c r="AL16" s="69">
        <f t="shared" si="18"/>
        <v>100</v>
      </c>
      <c r="AM16" s="69">
        <f t="shared" si="18"/>
        <v>100</v>
      </c>
      <c r="AN16" s="69">
        <f t="shared" si="18"/>
        <v>100</v>
      </c>
      <c r="AO16" s="69">
        <f t="shared" si="18"/>
        <v>100</v>
      </c>
      <c r="AP16" s="69">
        <f t="shared" si="18"/>
        <v>100</v>
      </c>
      <c r="AQ16" s="69">
        <f t="shared" si="18"/>
        <v>100</v>
      </c>
      <c r="AR16" s="69">
        <f t="shared" si="18"/>
        <v>100</v>
      </c>
      <c r="AS16" s="69">
        <f t="shared" si="18"/>
        <v>100</v>
      </c>
      <c r="AT16" s="69">
        <f t="shared" si="18"/>
        <v>100</v>
      </c>
      <c r="AU16" s="69">
        <f t="shared" si="18"/>
        <v>100</v>
      </c>
      <c r="AV16" s="69">
        <f t="shared" si="18"/>
        <v>100</v>
      </c>
      <c r="AW16" s="69">
        <f t="shared" si="18"/>
        <v>100</v>
      </c>
      <c r="AX16" s="69">
        <f t="shared" si="18"/>
        <v>100</v>
      </c>
      <c r="AY16" s="69">
        <f t="shared" si="18"/>
        <v>100</v>
      </c>
      <c r="AZ16" s="69">
        <f t="shared" si="18"/>
        <v>100</v>
      </c>
      <c r="BA16" s="69">
        <f t="shared" si="18"/>
        <v>100</v>
      </c>
      <c r="BB16" s="69">
        <f t="shared" si="18"/>
        <v>100</v>
      </c>
      <c r="BC16" s="69">
        <f t="shared" si="18"/>
        <v>100</v>
      </c>
      <c r="BD16" s="69">
        <f t="shared" si="18"/>
        <v>100</v>
      </c>
      <c r="BE16" s="69">
        <f t="shared" si="18"/>
        <v>100</v>
      </c>
      <c r="BF16" s="69">
        <f t="shared" si="18"/>
        <v>100</v>
      </c>
      <c r="BG16" s="69">
        <f t="shared" si="18"/>
        <v>100</v>
      </c>
      <c r="BH16" s="69">
        <f t="shared" si="18"/>
        <v>100</v>
      </c>
      <c r="BI16" s="69">
        <f t="shared" si="18"/>
        <v>100</v>
      </c>
      <c r="BJ16" s="69">
        <f t="shared" si="18"/>
        <v>100</v>
      </c>
      <c r="BK16" s="69">
        <f t="shared" si="18"/>
        <v>100</v>
      </c>
      <c r="BL16" s="69">
        <f t="shared" si="18"/>
        <v>100</v>
      </c>
      <c r="BM16" s="69">
        <f t="shared" si="18"/>
        <v>100</v>
      </c>
      <c r="BN16" s="69">
        <f t="shared" si="18"/>
        <v>100</v>
      </c>
      <c r="BO16" s="69">
        <f t="shared" si="18"/>
        <v>100</v>
      </c>
      <c r="BP16" s="69">
        <f t="shared" si="18"/>
        <v>100</v>
      </c>
      <c r="BQ16" s="69">
        <f t="shared" si="18"/>
        <v>100</v>
      </c>
      <c r="BR16" s="69">
        <f t="shared" si="18"/>
        <v>100</v>
      </c>
      <c r="BS16" s="69">
        <f t="shared" si="18"/>
        <v>100</v>
      </c>
      <c r="BT16" s="69">
        <f t="shared" si="18"/>
        <v>100</v>
      </c>
      <c r="BU16" s="69">
        <f t="shared" si="18"/>
        <v>100</v>
      </c>
      <c r="BV16" s="69">
        <f t="shared" si="18"/>
        <v>100</v>
      </c>
      <c r="BW16" s="69">
        <f t="shared" si="18"/>
        <v>100</v>
      </c>
      <c r="BX16" s="69">
        <f t="shared" si="18"/>
        <v>100</v>
      </c>
      <c r="BY16" s="69">
        <f t="shared" si="18"/>
        <v>100</v>
      </c>
      <c r="BZ16" s="69">
        <f t="shared" si="18"/>
        <v>100</v>
      </c>
      <c r="CA16" s="69">
        <f t="shared" si="18"/>
        <v>100</v>
      </c>
      <c r="CB16" s="60">
        <f t="shared" si="5"/>
        <v>0</v>
      </c>
    </row>
    <row r="17" spans="1:80" x14ac:dyDescent="0.4">
      <c r="H17" s="131" t="s">
        <v>155</v>
      </c>
      <c r="I17" s="131"/>
      <c r="J17" s="131"/>
      <c r="K17" s="131"/>
      <c r="L17" s="131"/>
      <c r="AB17" s="1">
        <v>16</v>
      </c>
      <c r="AC17" s="1">
        <f>P7</f>
        <v>16</v>
      </c>
      <c r="AE17" s="2" t="str">
        <f t="shared" si="0"/>
        <v>×</v>
      </c>
      <c r="AF17" s="68">
        <v>16</v>
      </c>
      <c r="AG17" s="69">
        <f t="shared" ref="AG17:CA17" si="19">IFERROR(IF(VLOOKUP(AF17,$AB$2:$AC$49,2,0)=$AF17,100,VLOOKUP(AF17,$AB$2:$AC$49,2,0)),100)</f>
        <v>100</v>
      </c>
      <c r="AH17" s="69">
        <f t="shared" si="19"/>
        <v>100</v>
      </c>
      <c r="AI17" s="69">
        <f t="shared" si="19"/>
        <v>100</v>
      </c>
      <c r="AJ17" s="69">
        <f t="shared" si="19"/>
        <v>100</v>
      </c>
      <c r="AK17" s="69">
        <f t="shared" si="19"/>
        <v>100</v>
      </c>
      <c r="AL17" s="69">
        <f t="shared" si="19"/>
        <v>100</v>
      </c>
      <c r="AM17" s="69">
        <f t="shared" si="19"/>
        <v>100</v>
      </c>
      <c r="AN17" s="69">
        <f t="shared" si="19"/>
        <v>100</v>
      </c>
      <c r="AO17" s="69">
        <f t="shared" si="19"/>
        <v>100</v>
      </c>
      <c r="AP17" s="69">
        <f t="shared" si="19"/>
        <v>100</v>
      </c>
      <c r="AQ17" s="69">
        <f t="shared" si="19"/>
        <v>100</v>
      </c>
      <c r="AR17" s="69">
        <f t="shared" si="19"/>
        <v>100</v>
      </c>
      <c r="AS17" s="69">
        <f t="shared" si="19"/>
        <v>100</v>
      </c>
      <c r="AT17" s="69">
        <f t="shared" si="19"/>
        <v>100</v>
      </c>
      <c r="AU17" s="69">
        <f t="shared" si="19"/>
        <v>100</v>
      </c>
      <c r="AV17" s="69">
        <f t="shared" si="19"/>
        <v>100</v>
      </c>
      <c r="AW17" s="69">
        <f t="shared" si="19"/>
        <v>100</v>
      </c>
      <c r="AX17" s="69">
        <f t="shared" si="19"/>
        <v>100</v>
      </c>
      <c r="AY17" s="69">
        <f t="shared" si="19"/>
        <v>100</v>
      </c>
      <c r="AZ17" s="69">
        <f t="shared" si="19"/>
        <v>100</v>
      </c>
      <c r="BA17" s="69">
        <f t="shared" si="19"/>
        <v>100</v>
      </c>
      <c r="BB17" s="69">
        <f t="shared" si="19"/>
        <v>100</v>
      </c>
      <c r="BC17" s="69">
        <f t="shared" si="19"/>
        <v>100</v>
      </c>
      <c r="BD17" s="69">
        <f t="shared" si="19"/>
        <v>100</v>
      </c>
      <c r="BE17" s="69">
        <f t="shared" si="19"/>
        <v>100</v>
      </c>
      <c r="BF17" s="69">
        <f t="shared" si="19"/>
        <v>100</v>
      </c>
      <c r="BG17" s="69">
        <f t="shared" si="19"/>
        <v>100</v>
      </c>
      <c r="BH17" s="69">
        <f t="shared" si="19"/>
        <v>100</v>
      </c>
      <c r="BI17" s="69">
        <f t="shared" si="19"/>
        <v>100</v>
      </c>
      <c r="BJ17" s="69">
        <f t="shared" si="19"/>
        <v>100</v>
      </c>
      <c r="BK17" s="69">
        <f t="shared" si="19"/>
        <v>100</v>
      </c>
      <c r="BL17" s="69">
        <f t="shared" si="19"/>
        <v>100</v>
      </c>
      <c r="BM17" s="69">
        <f t="shared" si="19"/>
        <v>100</v>
      </c>
      <c r="BN17" s="69">
        <f t="shared" si="19"/>
        <v>100</v>
      </c>
      <c r="BO17" s="69">
        <f t="shared" si="19"/>
        <v>100</v>
      </c>
      <c r="BP17" s="69">
        <f t="shared" si="19"/>
        <v>100</v>
      </c>
      <c r="BQ17" s="69">
        <f t="shared" si="19"/>
        <v>100</v>
      </c>
      <c r="BR17" s="69">
        <f t="shared" si="19"/>
        <v>100</v>
      </c>
      <c r="BS17" s="69">
        <f t="shared" si="19"/>
        <v>100</v>
      </c>
      <c r="BT17" s="69">
        <f t="shared" si="19"/>
        <v>100</v>
      </c>
      <c r="BU17" s="69">
        <f t="shared" si="19"/>
        <v>100</v>
      </c>
      <c r="BV17" s="69">
        <f t="shared" si="19"/>
        <v>100</v>
      </c>
      <c r="BW17" s="69">
        <f t="shared" si="19"/>
        <v>100</v>
      </c>
      <c r="BX17" s="69">
        <f t="shared" si="19"/>
        <v>100</v>
      </c>
      <c r="BY17" s="69">
        <f t="shared" si="19"/>
        <v>100</v>
      </c>
      <c r="BZ17" s="69">
        <f t="shared" si="19"/>
        <v>100</v>
      </c>
      <c r="CA17" s="69">
        <f t="shared" si="19"/>
        <v>100</v>
      </c>
      <c r="CB17" s="60">
        <f t="shared" si="5"/>
        <v>0</v>
      </c>
    </row>
    <row r="18" spans="1:80" ht="18" customHeight="1" x14ac:dyDescent="0.4">
      <c r="A18" s="149" t="s">
        <v>46</v>
      </c>
      <c r="B18" s="151"/>
      <c r="C18" s="82">
        <v>4</v>
      </c>
      <c r="D18" s="7" t="s">
        <v>116</v>
      </c>
      <c r="E18" s="93" t="s">
        <v>174</v>
      </c>
      <c r="F18" s="94"/>
      <c r="AB18" s="1">
        <v>17</v>
      </c>
      <c r="AC18" s="1">
        <f>Q5</f>
        <v>17</v>
      </c>
      <c r="AE18" s="2" t="str">
        <f t="shared" si="0"/>
        <v>×</v>
      </c>
      <c r="AF18" s="68">
        <v>17</v>
      </c>
      <c r="AG18" s="69">
        <f t="shared" ref="AG18:CA18" si="20">IFERROR(IF(VLOOKUP(AF18,$AB$2:$AC$49,2,0)=$AF18,100,VLOOKUP(AF18,$AB$2:$AC$49,2,0)),100)</f>
        <v>100</v>
      </c>
      <c r="AH18" s="69">
        <f t="shared" si="20"/>
        <v>100</v>
      </c>
      <c r="AI18" s="69">
        <f t="shared" si="20"/>
        <v>100</v>
      </c>
      <c r="AJ18" s="69">
        <f t="shared" si="20"/>
        <v>100</v>
      </c>
      <c r="AK18" s="69">
        <f t="shared" si="20"/>
        <v>100</v>
      </c>
      <c r="AL18" s="69">
        <f t="shared" si="20"/>
        <v>100</v>
      </c>
      <c r="AM18" s="69">
        <f t="shared" si="20"/>
        <v>100</v>
      </c>
      <c r="AN18" s="69">
        <f t="shared" si="20"/>
        <v>100</v>
      </c>
      <c r="AO18" s="69">
        <f t="shared" si="20"/>
        <v>100</v>
      </c>
      <c r="AP18" s="69">
        <f t="shared" si="20"/>
        <v>100</v>
      </c>
      <c r="AQ18" s="69">
        <f t="shared" si="20"/>
        <v>100</v>
      </c>
      <c r="AR18" s="69">
        <f t="shared" si="20"/>
        <v>100</v>
      </c>
      <c r="AS18" s="69">
        <f t="shared" si="20"/>
        <v>100</v>
      </c>
      <c r="AT18" s="69">
        <f t="shared" si="20"/>
        <v>100</v>
      </c>
      <c r="AU18" s="69">
        <f t="shared" si="20"/>
        <v>100</v>
      </c>
      <c r="AV18" s="69">
        <f t="shared" si="20"/>
        <v>100</v>
      </c>
      <c r="AW18" s="69">
        <f t="shared" si="20"/>
        <v>100</v>
      </c>
      <c r="AX18" s="69">
        <f t="shared" si="20"/>
        <v>100</v>
      </c>
      <c r="AY18" s="69">
        <f t="shared" si="20"/>
        <v>100</v>
      </c>
      <c r="AZ18" s="69">
        <f t="shared" si="20"/>
        <v>100</v>
      </c>
      <c r="BA18" s="69">
        <f t="shared" si="20"/>
        <v>100</v>
      </c>
      <c r="BB18" s="69">
        <f t="shared" si="20"/>
        <v>100</v>
      </c>
      <c r="BC18" s="69">
        <f t="shared" si="20"/>
        <v>100</v>
      </c>
      <c r="BD18" s="69">
        <f t="shared" si="20"/>
        <v>100</v>
      </c>
      <c r="BE18" s="69">
        <f t="shared" si="20"/>
        <v>100</v>
      </c>
      <c r="BF18" s="69">
        <f t="shared" si="20"/>
        <v>100</v>
      </c>
      <c r="BG18" s="69">
        <f t="shared" si="20"/>
        <v>100</v>
      </c>
      <c r="BH18" s="69">
        <f t="shared" si="20"/>
        <v>100</v>
      </c>
      <c r="BI18" s="69">
        <f t="shared" si="20"/>
        <v>100</v>
      </c>
      <c r="BJ18" s="69">
        <f t="shared" si="20"/>
        <v>100</v>
      </c>
      <c r="BK18" s="69">
        <f t="shared" si="20"/>
        <v>100</v>
      </c>
      <c r="BL18" s="69">
        <f t="shared" si="20"/>
        <v>100</v>
      </c>
      <c r="BM18" s="69">
        <f t="shared" si="20"/>
        <v>100</v>
      </c>
      <c r="BN18" s="69">
        <f t="shared" si="20"/>
        <v>100</v>
      </c>
      <c r="BO18" s="69">
        <f t="shared" si="20"/>
        <v>100</v>
      </c>
      <c r="BP18" s="69">
        <f t="shared" si="20"/>
        <v>100</v>
      </c>
      <c r="BQ18" s="69">
        <f t="shared" si="20"/>
        <v>100</v>
      </c>
      <c r="BR18" s="69">
        <f t="shared" si="20"/>
        <v>100</v>
      </c>
      <c r="BS18" s="69">
        <f t="shared" si="20"/>
        <v>100</v>
      </c>
      <c r="BT18" s="69">
        <f t="shared" si="20"/>
        <v>100</v>
      </c>
      <c r="BU18" s="69">
        <f t="shared" si="20"/>
        <v>100</v>
      </c>
      <c r="BV18" s="69">
        <f t="shared" si="20"/>
        <v>100</v>
      </c>
      <c r="BW18" s="69">
        <f t="shared" si="20"/>
        <v>100</v>
      </c>
      <c r="BX18" s="69">
        <f t="shared" si="20"/>
        <v>100</v>
      </c>
      <c r="BY18" s="69">
        <f t="shared" si="20"/>
        <v>100</v>
      </c>
      <c r="BZ18" s="69">
        <f t="shared" si="20"/>
        <v>100</v>
      </c>
      <c r="CA18" s="69">
        <f t="shared" si="20"/>
        <v>100</v>
      </c>
      <c r="CB18" s="60">
        <f t="shared" si="5"/>
        <v>0</v>
      </c>
    </row>
    <row r="19" spans="1:80" x14ac:dyDescent="0.4">
      <c r="A19" s="149" t="s">
        <v>45</v>
      </c>
      <c r="B19" s="150"/>
      <c r="C19" s="151"/>
      <c r="AB19" s="1">
        <v>18</v>
      </c>
      <c r="AC19" s="1">
        <f>R5</f>
        <v>18</v>
      </c>
      <c r="AE19" s="2" t="str">
        <f t="shared" si="0"/>
        <v>×</v>
      </c>
      <c r="AF19" s="68">
        <v>18</v>
      </c>
      <c r="AG19" s="69">
        <f t="shared" ref="AG19:CA19" si="21">IFERROR(IF(VLOOKUP(AF19,$AB$2:$AC$49,2,0)=$AF19,100,VLOOKUP(AF19,$AB$2:$AC$49,2,0)),100)</f>
        <v>100</v>
      </c>
      <c r="AH19" s="69">
        <f t="shared" si="21"/>
        <v>100</v>
      </c>
      <c r="AI19" s="69">
        <f t="shared" si="21"/>
        <v>100</v>
      </c>
      <c r="AJ19" s="69">
        <f t="shared" si="21"/>
        <v>100</v>
      </c>
      <c r="AK19" s="69">
        <f t="shared" si="21"/>
        <v>100</v>
      </c>
      <c r="AL19" s="69">
        <f t="shared" si="21"/>
        <v>100</v>
      </c>
      <c r="AM19" s="69">
        <f t="shared" si="21"/>
        <v>100</v>
      </c>
      <c r="AN19" s="69">
        <f t="shared" si="21"/>
        <v>100</v>
      </c>
      <c r="AO19" s="69">
        <f t="shared" si="21"/>
        <v>100</v>
      </c>
      <c r="AP19" s="69">
        <f t="shared" si="21"/>
        <v>100</v>
      </c>
      <c r="AQ19" s="69">
        <f t="shared" si="21"/>
        <v>100</v>
      </c>
      <c r="AR19" s="69">
        <f t="shared" si="21"/>
        <v>100</v>
      </c>
      <c r="AS19" s="69">
        <f t="shared" si="21"/>
        <v>100</v>
      </c>
      <c r="AT19" s="69">
        <f t="shared" si="21"/>
        <v>100</v>
      </c>
      <c r="AU19" s="69">
        <f t="shared" si="21"/>
        <v>100</v>
      </c>
      <c r="AV19" s="69">
        <f t="shared" si="21"/>
        <v>100</v>
      </c>
      <c r="AW19" s="69">
        <f t="shared" si="21"/>
        <v>100</v>
      </c>
      <c r="AX19" s="69">
        <f t="shared" si="21"/>
        <v>100</v>
      </c>
      <c r="AY19" s="69">
        <f t="shared" si="21"/>
        <v>100</v>
      </c>
      <c r="AZ19" s="69">
        <f t="shared" si="21"/>
        <v>100</v>
      </c>
      <c r="BA19" s="69">
        <f t="shared" si="21"/>
        <v>100</v>
      </c>
      <c r="BB19" s="69">
        <f t="shared" si="21"/>
        <v>100</v>
      </c>
      <c r="BC19" s="69">
        <f t="shared" si="21"/>
        <v>100</v>
      </c>
      <c r="BD19" s="69">
        <f t="shared" si="21"/>
        <v>100</v>
      </c>
      <c r="BE19" s="69">
        <f t="shared" si="21"/>
        <v>100</v>
      </c>
      <c r="BF19" s="69">
        <f t="shared" si="21"/>
        <v>100</v>
      </c>
      <c r="BG19" s="69">
        <f t="shared" si="21"/>
        <v>100</v>
      </c>
      <c r="BH19" s="69">
        <f t="shared" si="21"/>
        <v>100</v>
      </c>
      <c r="BI19" s="69">
        <f t="shared" si="21"/>
        <v>100</v>
      </c>
      <c r="BJ19" s="69">
        <f t="shared" si="21"/>
        <v>100</v>
      </c>
      <c r="BK19" s="69">
        <f t="shared" si="21"/>
        <v>100</v>
      </c>
      <c r="BL19" s="69">
        <f t="shared" si="21"/>
        <v>100</v>
      </c>
      <c r="BM19" s="69">
        <f t="shared" si="21"/>
        <v>100</v>
      </c>
      <c r="BN19" s="69">
        <f t="shared" si="21"/>
        <v>100</v>
      </c>
      <c r="BO19" s="69">
        <f t="shared" si="21"/>
        <v>100</v>
      </c>
      <c r="BP19" s="69">
        <f t="shared" si="21"/>
        <v>100</v>
      </c>
      <c r="BQ19" s="69">
        <f t="shared" si="21"/>
        <v>100</v>
      </c>
      <c r="BR19" s="69">
        <f t="shared" si="21"/>
        <v>100</v>
      </c>
      <c r="BS19" s="69">
        <f t="shared" si="21"/>
        <v>100</v>
      </c>
      <c r="BT19" s="69">
        <f t="shared" si="21"/>
        <v>100</v>
      </c>
      <c r="BU19" s="69">
        <f t="shared" si="21"/>
        <v>100</v>
      </c>
      <c r="BV19" s="69">
        <f t="shared" si="21"/>
        <v>100</v>
      </c>
      <c r="BW19" s="69">
        <f t="shared" si="21"/>
        <v>100</v>
      </c>
      <c r="BX19" s="69">
        <f t="shared" si="21"/>
        <v>100</v>
      </c>
      <c r="BY19" s="69">
        <f t="shared" si="21"/>
        <v>100</v>
      </c>
      <c r="BZ19" s="69">
        <f t="shared" si="21"/>
        <v>100</v>
      </c>
      <c r="CA19" s="69">
        <f t="shared" si="21"/>
        <v>100</v>
      </c>
      <c r="CB19" s="60">
        <f t="shared" si="5"/>
        <v>0</v>
      </c>
    </row>
    <row r="20" spans="1:80" x14ac:dyDescent="0.4">
      <c r="A20">
        <v>1</v>
      </c>
      <c r="B20" t="s">
        <v>71</v>
      </c>
      <c r="AB20" s="1">
        <v>19</v>
      </c>
      <c r="AC20" s="1">
        <f>S5</f>
        <v>19</v>
      </c>
      <c r="AE20" s="2" t="str">
        <f t="shared" si="0"/>
        <v>×</v>
      </c>
      <c r="AF20" s="68">
        <v>19</v>
      </c>
      <c r="AG20" s="69">
        <f t="shared" ref="AG20:CA20" si="22">IFERROR(IF(VLOOKUP(AF20,$AB$2:$AC$49,2,0)=$AF20,100,VLOOKUP(AF20,$AB$2:$AC$49,2,0)),100)</f>
        <v>100</v>
      </c>
      <c r="AH20" s="69">
        <f t="shared" si="22"/>
        <v>100</v>
      </c>
      <c r="AI20" s="69">
        <f t="shared" si="22"/>
        <v>100</v>
      </c>
      <c r="AJ20" s="69">
        <f t="shared" si="22"/>
        <v>100</v>
      </c>
      <c r="AK20" s="69">
        <f t="shared" si="22"/>
        <v>100</v>
      </c>
      <c r="AL20" s="69">
        <f t="shared" si="22"/>
        <v>100</v>
      </c>
      <c r="AM20" s="69">
        <f t="shared" si="22"/>
        <v>100</v>
      </c>
      <c r="AN20" s="69">
        <f t="shared" si="22"/>
        <v>100</v>
      </c>
      <c r="AO20" s="69">
        <f t="shared" si="22"/>
        <v>100</v>
      </c>
      <c r="AP20" s="69">
        <f t="shared" si="22"/>
        <v>100</v>
      </c>
      <c r="AQ20" s="69">
        <f t="shared" si="22"/>
        <v>100</v>
      </c>
      <c r="AR20" s="69">
        <f t="shared" si="22"/>
        <v>100</v>
      </c>
      <c r="AS20" s="69">
        <f t="shared" si="22"/>
        <v>100</v>
      </c>
      <c r="AT20" s="69">
        <f t="shared" si="22"/>
        <v>100</v>
      </c>
      <c r="AU20" s="69">
        <f t="shared" si="22"/>
        <v>100</v>
      </c>
      <c r="AV20" s="69">
        <f t="shared" si="22"/>
        <v>100</v>
      </c>
      <c r="AW20" s="69">
        <f t="shared" si="22"/>
        <v>100</v>
      </c>
      <c r="AX20" s="69">
        <f t="shared" si="22"/>
        <v>100</v>
      </c>
      <c r="AY20" s="69">
        <f t="shared" si="22"/>
        <v>100</v>
      </c>
      <c r="AZ20" s="69">
        <f t="shared" si="22"/>
        <v>100</v>
      </c>
      <c r="BA20" s="69">
        <f t="shared" si="22"/>
        <v>100</v>
      </c>
      <c r="BB20" s="69">
        <f t="shared" si="22"/>
        <v>100</v>
      </c>
      <c r="BC20" s="69">
        <f t="shared" si="22"/>
        <v>100</v>
      </c>
      <c r="BD20" s="69">
        <f t="shared" si="22"/>
        <v>100</v>
      </c>
      <c r="BE20" s="69">
        <f t="shared" si="22"/>
        <v>100</v>
      </c>
      <c r="BF20" s="69">
        <f t="shared" si="22"/>
        <v>100</v>
      </c>
      <c r="BG20" s="69">
        <f t="shared" si="22"/>
        <v>100</v>
      </c>
      <c r="BH20" s="69">
        <f t="shared" si="22"/>
        <v>100</v>
      </c>
      <c r="BI20" s="69">
        <f t="shared" si="22"/>
        <v>100</v>
      </c>
      <c r="BJ20" s="69">
        <f t="shared" si="22"/>
        <v>100</v>
      </c>
      <c r="BK20" s="69">
        <f t="shared" si="22"/>
        <v>100</v>
      </c>
      <c r="BL20" s="69">
        <f t="shared" si="22"/>
        <v>100</v>
      </c>
      <c r="BM20" s="69">
        <f t="shared" si="22"/>
        <v>100</v>
      </c>
      <c r="BN20" s="69">
        <f t="shared" si="22"/>
        <v>100</v>
      </c>
      <c r="BO20" s="69">
        <f t="shared" si="22"/>
        <v>100</v>
      </c>
      <c r="BP20" s="69">
        <f t="shared" si="22"/>
        <v>100</v>
      </c>
      <c r="BQ20" s="69">
        <f t="shared" si="22"/>
        <v>100</v>
      </c>
      <c r="BR20" s="69">
        <f t="shared" si="22"/>
        <v>100</v>
      </c>
      <c r="BS20" s="69">
        <f t="shared" si="22"/>
        <v>100</v>
      </c>
      <c r="BT20" s="69">
        <f t="shared" si="22"/>
        <v>100</v>
      </c>
      <c r="BU20" s="69">
        <f t="shared" si="22"/>
        <v>100</v>
      </c>
      <c r="BV20" s="69">
        <f t="shared" si="22"/>
        <v>100</v>
      </c>
      <c r="BW20" s="69">
        <f t="shared" si="22"/>
        <v>100</v>
      </c>
      <c r="BX20" s="69">
        <f t="shared" si="22"/>
        <v>100</v>
      </c>
      <c r="BY20" s="69">
        <f t="shared" si="22"/>
        <v>100</v>
      </c>
      <c r="BZ20" s="69">
        <f t="shared" si="22"/>
        <v>100</v>
      </c>
      <c r="CA20" s="69">
        <f t="shared" si="22"/>
        <v>100</v>
      </c>
      <c r="CB20" s="60">
        <f t="shared" si="5"/>
        <v>0</v>
      </c>
    </row>
    <row r="21" spans="1:80" x14ac:dyDescent="0.4">
      <c r="A21">
        <v>2</v>
      </c>
      <c r="B21" t="s">
        <v>76</v>
      </c>
      <c r="AB21" s="1">
        <v>20</v>
      </c>
      <c r="AC21" s="1">
        <f>Q6</f>
        <v>20</v>
      </c>
      <c r="AE21" s="2" t="str">
        <f t="shared" si="0"/>
        <v>×</v>
      </c>
      <c r="AF21" s="68">
        <v>20</v>
      </c>
      <c r="AG21" s="69">
        <f t="shared" ref="AG21:CA21" si="23">IFERROR(IF(VLOOKUP(AF21,$AB$2:$AC$49,2,0)=$AF21,100,VLOOKUP(AF21,$AB$2:$AC$49,2,0)),100)</f>
        <v>100</v>
      </c>
      <c r="AH21" s="69">
        <f t="shared" si="23"/>
        <v>100</v>
      </c>
      <c r="AI21" s="69">
        <f t="shared" si="23"/>
        <v>100</v>
      </c>
      <c r="AJ21" s="69">
        <f t="shared" si="23"/>
        <v>100</v>
      </c>
      <c r="AK21" s="69">
        <f t="shared" si="23"/>
        <v>100</v>
      </c>
      <c r="AL21" s="69">
        <f t="shared" si="23"/>
        <v>100</v>
      </c>
      <c r="AM21" s="69">
        <f t="shared" si="23"/>
        <v>100</v>
      </c>
      <c r="AN21" s="69">
        <f t="shared" si="23"/>
        <v>100</v>
      </c>
      <c r="AO21" s="69">
        <f t="shared" si="23"/>
        <v>100</v>
      </c>
      <c r="AP21" s="69">
        <f t="shared" si="23"/>
        <v>100</v>
      </c>
      <c r="AQ21" s="69">
        <f t="shared" si="23"/>
        <v>100</v>
      </c>
      <c r="AR21" s="69">
        <f t="shared" si="23"/>
        <v>100</v>
      </c>
      <c r="AS21" s="69">
        <f t="shared" si="23"/>
        <v>100</v>
      </c>
      <c r="AT21" s="69">
        <f t="shared" si="23"/>
        <v>100</v>
      </c>
      <c r="AU21" s="69">
        <f t="shared" si="23"/>
        <v>100</v>
      </c>
      <c r="AV21" s="69">
        <f t="shared" si="23"/>
        <v>100</v>
      </c>
      <c r="AW21" s="69">
        <f t="shared" si="23"/>
        <v>100</v>
      </c>
      <c r="AX21" s="69">
        <f t="shared" si="23"/>
        <v>100</v>
      </c>
      <c r="AY21" s="69">
        <f t="shared" si="23"/>
        <v>100</v>
      </c>
      <c r="AZ21" s="69">
        <f t="shared" si="23"/>
        <v>100</v>
      </c>
      <c r="BA21" s="69">
        <f t="shared" si="23"/>
        <v>100</v>
      </c>
      <c r="BB21" s="69">
        <f t="shared" si="23"/>
        <v>100</v>
      </c>
      <c r="BC21" s="69">
        <f t="shared" si="23"/>
        <v>100</v>
      </c>
      <c r="BD21" s="69">
        <f t="shared" si="23"/>
        <v>100</v>
      </c>
      <c r="BE21" s="69">
        <f t="shared" si="23"/>
        <v>100</v>
      </c>
      <c r="BF21" s="69">
        <f t="shared" si="23"/>
        <v>100</v>
      </c>
      <c r="BG21" s="69">
        <f t="shared" si="23"/>
        <v>100</v>
      </c>
      <c r="BH21" s="69">
        <f t="shared" si="23"/>
        <v>100</v>
      </c>
      <c r="BI21" s="69">
        <f t="shared" si="23"/>
        <v>100</v>
      </c>
      <c r="BJ21" s="69">
        <f t="shared" si="23"/>
        <v>100</v>
      </c>
      <c r="BK21" s="69">
        <f t="shared" si="23"/>
        <v>100</v>
      </c>
      <c r="BL21" s="69">
        <f t="shared" si="23"/>
        <v>100</v>
      </c>
      <c r="BM21" s="69">
        <f t="shared" si="23"/>
        <v>100</v>
      </c>
      <c r="BN21" s="69">
        <f t="shared" si="23"/>
        <v>100</v>
      </c>
      <c r="BO21" s="69">
        <f t="shared" si="23"/>
        <v>100</v>
      </c>
      <c r="BP21" s="69">
        <f t="shared" si="23"/>
        <v>100</v>
      </c>
      <c r="BQ21" s="69">
        <f t="shared" si="23"/>
        <v>100</v>
      </c>
      <c r="BR21" s="69">
        <f t="shared" si="23"/>
        <v>100</v>
      </c>
      <c r="BS21" s="69">
        <f t="shared" si="23"/>
        <v>100</v>
      </c>
      <c r="BT21" s="69">
        <f t="shared" si="23"/>
        <v>100</v>
      </c>
      <c r="BU21" s="69">
        <f t="shared" si="23"/>
        <v>100</v>
      </c>
      <c r="BV21" s="69">
        <f t="shared" si="23"/>
        <v>100</v>
      </c>
      <c r="BW21" s="69">
        <f t="shared" si="23"/>
        <v>100</v>
      </c>
      <c r="BX21" s="69">
        <f t="shared" si="23"/>
        <v>100</v>
      </c>
      <c r="BY21" s="69">
        <f t="shared" si="23"/>
        <v>100</v>
      </c>
      <c r="BZ21" s="69">
        <f t="shared" si="23"/>
        <v>100</v>
      </c>
      <c r="CA21" s="69">
        <f t="shared" si="23"/>
        <v>100</v>
      </c>
      <c r="CB21" s="60">
        <f t="shared" si="5"/>
        <v>0</v>
      </c>
    </row>
    <row r="22" spans="1:80" x14ac:dyDescent="0.4">
      <c r="A22">
        <v>3</v>
      </c>
      <c r="B22" t="s">
        <v>72</v>
      </c>
      <c r="AB22" s="1">
        <v>21</v>
      </c>
      <c r="AC22" s="1">
        <f>S6</f>
        <v>21</v>
      </c>
      <c r="AE22" s="2" t="str">
        <f t="shared" si="0"/>
        <v>×</v>
      </c>
      <c r="AF22" s="68">
        <v>21</v>
      </c>
      <c r="AG22" s="69">
        <f t="shared" ref="AG22:CA22" si="24">IFERROR(IF(VLOOKUP(AF22,$AB$2:$AC$49,2,0)=$AF22,100,VLOOKUP(AF22,$AB$2:$AC$49,2,0)),100)</f>
        <v>100</v>
      </c>
      <c r="AH22" s="69">
        <f t="shared" si="24"/>
        <v>100</v>
      </c>
      <c r="AI22" s="69">
        <f t="shared" si="24"/>
        <v>100</v>
      </c>
      <c r="AJ22" s="69">
        <f t="shared" si="24"/>
        <v>100</v>
      </c>
      <c r="AK22" s="69">
        <f t="shared" si="24"/>
        <v>100</v>
      </c>
      <c r="AL22" s="69">
        <f t="shared" si="24"/>
        <v>100</v>
      </c>
      <c r="AM22" s="69">
        <f t="shared" si="24"/>
        <v>100</v>
      </c>
      <c r="AN22" s="69">
        <f t="shared" si="24"/>
        <v>100</v>
      </c>
      <c r="AO22" s="69">
        <f t="shared" si="24"/>
        <v>100</v>
      </c>
      <c r="AP22" s="69">
        <f t="shared" si="24"/>
        <v>100</v>
      </c>
      <c r="AQ22" s="69">
        <f t="shared" si="24"/>
        <v>100</v>
      </c>
      <c r="AR22" s="69">
        <f t="shared" si="24"/>
        <v>100</v>
      </c>
      <c r="AS22" s="69">
        <f t="shared" si="24"/>
        <v>100</v>
      </c>
      <c r="AT22" s="69">
        <f t="shared" si="24"/>
        <v>100</v>
      </c>
      <c r="AU22" s="69">
        <f t="shared" si="24"/>
        <v>100</v>
      </c>
      <c r="AV22" s="69">
        <f t="shared" si="24"/>
        <v>100</v>
      </c>
      <c r="AW22" s="69">
        <f t="shared" si="24"/>
        <v>100</v>
      </c>
      <c r="AX22" s="69">
        <f t="shared" si="24"/>
        <v>100</v>
      </c>
      <c r="AY22" s="69">
        <f t="shared" si="24"/>
        <v>100</v>
      </c>
      <c r="AZ22" s="69">
        <f t="shared" si="24"/>
        <v>100</v>
      </c>
      <c r="BA22" s="69">
        <f t="shared" si="24"/>
        <v>100</v>
      </c>
      <c r="BB22" s="69">
        <f t="shared" si="24"/>
        <v>100</v>
      </c>
      <c r="BC22" s="69">
        <f t="shared" si="24"/>
        <v>100</v>
      </c>
      <c r="BD22" s="69">
        <f t="shared" si="24"/>
        <v>100</v>
      </c>
      <c r="BE22" s="69">
        <f t="shared" si="24"/>
        <v>100</v>
      </c>
      <c r="BF22" s="69">
        <f t="shared" si="24"/>
        <v>100</v>
      </c>
      <c r="BG22" s="69">
        <f t="shared" si="24"/>
        <v>100</v>
      </c>
      <c r="BH22" s="69">
        <f t="shared" si="24"/>
        <v>100</v>
      </c>
      <c r="BI22" s="69">
        <f t="shared" si="24"/>
        <v>100</v>
      </c>
      <c r="BJ22" s="69">
        <f t="shared" si="24"/>
        <v>100</v>
      </c>
      <c r="BK22" s="69">
        <f t="shared" si="24"/>
        <v>100</v>
      </c>
      <c r="BL22" s="69">
        <f t="shared" si="24"/>
        <v>100</v>
      </c>
      <c r="BM22" s="69">
        <f t="shared" si="24"/>
        <v>100</v>
      </c>
      <c r="BN22" s="69">
        <f t="shared" si="24"/>
        <v>100</v>
      </c>
      <c r="BO22" s="69">
        <f t="shared" si="24"/>
        <v>100</v>
      </c>
      <c r="BP22" s="69">
        <f t="shared" si="24"/>
        <v>100</v>
      </c>
      <c r="BQ22" s="69">
        <f t="shared" si="24"/>
        <v>100</v>
      </c>
      <c r="BR22" s="69">
        <f t="shared" si="24"/>
        <v>100</v>
      </c>
      <c r="BS22" s="69">
        <f t="shared" si="24"/>
        <v>100</v>
      </c>
      <c r="BT22" s="69">
        <f t="shared" si="24"/>
        <v>100</v>
      </c>
      <c r="BU22" s="69">
        <f t="shared" si="24"/>
        <v>100</v>
      </c>
      <c r="BV22" s="69">
        <f t="shared" si="24"/>
        <v>100</v>
      </c>
      <c r="BW22" s="69">
        <f t="shared" si="24"/>
        <v>100</v>
      </c>
      <c r="BX22" s="69">
        <f t="shared" si="24"/>
        <v>100</v>
      </c>
      <c r="BY22" s="69">
        <f t="shared" si="24"/>
        <v>100</v>
      </c>
      <c r="BZ22" s="69">
        <f t="shared" si="24"/>
        <v>100</v>
      </c>
      <c r="CA22" s="69">
        <f t="shared" si="24"/>
        <v>100</v>
      </c>
      <c r="CB22" s="60">
        <f t="shared" si="5"/>
        <v>0</v>
      </c>
    </row>
    <row r="23" spans="1:80" x14ac:dyDescent="0.4">
      <c r="A23">
        <v>4</v>
      </c>
      <c r="B23" t="s">
        <v>75</v>
      </c>
      <c r="AB23" s="1">
        <v>22</v>
      </c>
      <c r="AC23" s="1">
        <f>Q7</f>
        <v>22</v>
      </c>
      <c r="AE23" s="2" t="str">
        <f t="shared" si="0"/>
        <v>×</v>
      </c>
      <c r="AF23" s="68">
        <v>22</v>
      </c>
      <c r="AG23" s="69">
        <f t="shared" ref="AG23:CA23" si="25">IFERROR(IF(VLOOKUP(AF23,$AB$2:$AC$49,2,0)=$AF23,100,VLOOKUP(AF23,$AB$2:$AC$49,2,0)),100)</f>
        <v>100</v>
      </c>
      <c r="AH23" s="69">
        <f t="shared" si="25"/>
        <v>100</v>
      </c>
      <c r="AI23" s="69">
        <f t="shared" si="25"/>
        <v>100</v>
      </c>
      <c r="AJ23" s="69">
        <f t="shared" si="25"/>
        <v>100</v>
      </c>
      <c r="AK23" s="69">
        <f t="shared" si="25"/>
        <v>100</v>
      </c>
      <c r="AL23" s="69">
        <f t="shared" si="25"/>
        <v>100</v>
      </c>
      <c r="AM23" s="69">
        <f t="shared" si="25"/>
        <v>100</v>
      </c>
      <c r="AN23" s="69">
        <f t="shared" si="25"/>
        <v>100</v>
      </c>
      <c r="AO23" s="69">
        <f t="shared" si="25"/>
        <v>100</v>
      </c>
      <c r="AP23" s="69">
        <f t="shared" si="25"/>
        <v>100</v>
      </c>
      <c r="AQ23" s="69">
        <f t="shared" si="25"/>
        <v>100</v>
      </c>
      <c r="AR23" s="69">
        <f t="shared" si="25"/>
        <v>100</v>
      </c>
      <c r="AS23" s="69">
        <f t="shared" si="25"/>
        <v>100</v>
      </c>
      <c r="AT23" s="69">
        <f t="shared" si="25"/>
        <v>100</v>
      </c>
      <c r="AU23" s="69">
        <f t="shared" si="25"/>
        <v>100</v>
      </c>
      <c r="AV23" s="69">
        <f t="shared" si="25"/>
        <v>100</v>
      </c>
      <c r="AW23" s="69">
        <f t="shared" si="25"/>
        <v>100</v>
      </c>
      <c r="AX23" s="69">
        <f t="shared" si="25"/>
        <v>100</v>
      </c>
      <c r="AY23" s="69">
        <f t="shared" si="25"/>
        <v>100</v>
      </c>
      <c r="AZ23" s="69">
        <f t="shared" si="25"/>
        <v>100</v>
      </c>
      <c r="BA23" s="69">
        <f t="shared" si="25"/>
        <v>100</v>
      </c>
      <c r="BB23" s="69">
        <f t="shared" si="25"/>
        <v>100</v>
      </c>
      <c r="BC23" s="69">
        <f t="shared" si="25"/>
        <v>100</v>
      </c>
      <c r="BD23" s="69">
        <f t="shared" si="25"/>
        <v>100</v>
      </c>
      <c r="BE23" s="69">
        <f t="shared" si="25"/>
        <v>100</v>
      </c>
      <c r="BF23" s="69">
        <f t="shared" si="25"/>
        <v>100</v>
      </c>
      <c r="BG23" s="69">
        <f t="shared" si="25"/>
        <v>100</v>
      </c>
      <c r="BH23" s="69">
        <f t="shared" si="25"/>
        <v>100</v>
      </c>
      <c r="BI23" s="69">
        <f t="shared" si="25"/>
        <v>100</v>
      </c>
      <c r="BJ23" s="69">
        <f t="shared" si="25"/>
        <v>100</v>
      </c>
      <c r="BK23" s="69">
        <f t="shared" si="25"/>
        <v>100</v>
      </c>
      <c r="BL23" s="69">
        <f t="shared" si="25"/>
        <v>100</v>
      </c>
      <c r="BM23" s="69">
        <f t="shared" si="25"/>
        <v>100</v>
      </c>
      <c r="BN23" s="69">
        <f t="shared" si="25"/>
        <v>100</v>
      </c>
      <c r="BO23" s="69">
        <f t="shared" si="25"/>
        <v>100</v>
      </c>
      <c r="BP23" s="69">
        <f t="shared" si="25"/>
        <v>100</v>
      </c>
      <c r="BQ23" s="69">
        <f t="shared" si="25"/>
        <v>100</v>
      </c>
      <c r="BR23" s="69">
        <f t="shared" si="25"/>
        <v>100</v>
      </c>
      <c r="BS23" s="69">
        <f t="shared" si="25"/>
        <v>100</v>
      </c>
      <c r="BT23" s="69">
        <f t="shared" si="25"/>
        <v>100</v>
      </c>
      <c r="BU23" s="69">
        <f t="shared" si="25"/>
        <v>100</v>
      </c>
      <c r="BV23" s="69">
        <f t="shared" si="25"/>
        <v>100</v>
      </c>
      <c r="BW23" s="69">
        <f t="shared" si="25"/>
        <v>100</v>
      </c>
      <c r="BX23" s="69">
        <f t="shared" si="25"/>
        <v>100</v>
      </c>
      <c r="BY23" s="69">
        <f t="shared" si="25"/>
        <v>100</v>
      </c>
      <c r="BZ23" s="69">
        <f t="shared" si="25"/>
        <v>100</v>
      </c>
      <c r="CA23" s="69">
        <f t="shared" si="25"/>
        <v>100</v>
      </c>
      <c r="CB23" s="60">
        <f t="shared" si="5"/>
        <v>0</v>
      </c>
    </row>
    <row r="24" spans="1:80" x14ac:dyDescent="0.4">
      <c r="A24">
        <v>5</v>
      </c>
      <c r="AB24" s="1">
        <v>23</v>
      </c>
      <c r="AC24" s="1">
        <f>R7</f>
        <v>23</v>
      </c>
      <c r="AE24" s="2" t="str">
        <f t="shared" si="0"/>
        <v>×</v>
      </c>
      <c r="AF24" s="68">
        <v>23</v>
      </c>
      <c r="AG24" s="69">
        <f t="shared" ref="AG24:CA24" si="26">IFERROR(IF(VLOOKUP(AF24,$AB$2:$AC$49,2,0)=$AF24,100,VLOOKUP(AF24,$AB$2:$AC$49,2,0)),100)</f>
        <v>100</v>
      </c>
      <c r="AH24" s="69">
        <f t="shared" si="26"/>
        <v>100</v>
      </c>
      <c r="AI24" s="69">
        <f t="shared" si="26"/>
        <v>100</v>
      </c>
      <c r="AJ24" s="69">
        <f t="shared" si="26"/>
        <v>100</v>
      </c>
      <c r="AK24" s="69">
        <f t="shared" si="26"/>
        <v>100</v>
      </c>
      <c r="AL24" s="69">
        <f t="shared" si="26"/>
        <v>100</v>
      </c>
      <c r="AM24" s="69">
        <f t="shared" si="26"/>
        <v>100</v>
      </c>
      <c r="AN24" s="69">
        <f t="shared" si="26"/>
        <v>100</v>
      </c>
      <c r="AO24" s="69">
        <f t="shared" si="26"/>
        <v>100</v>
      </c>
      <c r="AP24" s="69">
        <f t="shared" si="26"/>
        <v>100</v>
      </c>
      <c r="AQ24" s="69">
        <f t="shared" si="26"/>
        <v>100</v>
      </c>
      <c r="AR24" s="69">
        <f t="shared" si="26"/>
        <v>100</v>
      </c>
      <c r="AS24" s="69">
        <f t="shared" si="26"/>
        <v>100</v>
      </c>
      <c r="AT24" s="69">
        <f t="shared" si="26"/>
        <v>100</v>
      </c>
      <c r="AU24" s="69">
        <f t="shared" si="26"/>
        <v>100</v>
      </c>
      <c r="AV24" s="69">
        <f t="shared" si="26"/>
        <v>100</v>
      </c>
      <c r="AW24" s="69">
        <f t="shared" si="26"/>
        <v>100</v>
      </c>
      <c r="AX24" s="69">
        <f t="shared" si="26"/>
        <v>100</v>
      </c>
      <c r="AY24" s="69">
        <f t="shared" si="26"/>
        <v>100</v>
      </c>
      <c r="AZ24" s="69">
        <f t="shared" si="26"/>
        <v>100</v>
      </c>
      <c r="BA24" s="69">
        <f t="shared" si="26"/>
        <v>100</v>
      </c>
      <c r="BB24" s="69">
        <f t="shared" si="26"/>
        <v>100</v>
      </c>
      <c r="BC24" s="69">
        <f t="shared" si="26"/>
        <v>100</v>
      </c>
      <c r="BD24" s="69">
        <f t="shared" si="26"/>
        <v>100</v>
      </c>
      <c r="BE24" s="69">
        <f t="shared" si="26"/>
        <v>100</v>
      </c>
      <c r="BF24" s="69">
        <f t="shared" si="26"/>
        <v>100</v>
      </c>
      <c r="BG24" s="69">
        <f t="shared" si="26"/>
        <v>100</v>
      </c>
      <c r="BH24" s="69">
        <f t="shared" si="26"/>
        <v>100</v>
      </c>
      <c r="BI24" s="69">
        <f t="shared" si="26"/>
        <v>100</v>
      </c>
      <c r="BJ24" s="69">
        <f t="shared" si="26"/>
        <v>100</v>
      </c>
      <c r="BK24" s="69">
        <f t="shared" si="26"/>
        <v>100</v>
      </c>
      <c r="BL24" s="69">
        <f t="shared" si="26"/>
        <v>100</v>
      </c>
      <c r="BM24" s="69">
        <f t="shared" si="26"/>
        <v>100</v>
      </c>
      <c r="BN24" s="69">
        <f t="shared" si="26"/>
        <v>100</v>
      </c>
      <c r="BO24" s="69">
        <f t="shared" si="26"/>
        <v>100</v>
      </c>
      <c r="BP24" s="69">
        <f t="shared" si="26"/>
        <v>100</v>
      </c>
      <c r="BQ24" s="69">
        <f t="shared" si="26"/>
        <v>100</v>
      </c>
      <c r="BR24" s="69">
        <f t="shared" si="26"/>
        <v>100</v>
      </c>
      <c r="BS24" s="69">
        <f t="shared" si="26"/>
        <v>100</v>
      </c>
      <c r="BT24" s="69">
        <f t="shared" si="26"/>
        <v>100</v>
      </c>
      <c r="BU24" s="69">
        <f t="shared" si="26"/>
        <v>100</v>
      </c>
      <c r="BV24" s="69">
        <f t="shared" si="26"/>
        <v>100</v>
      </c>
      <c r="BW24" s="69">
        <f t="shared" si="26"/>
        <v>100</v>
      </c>
      <c r="BX24" s="69">
        <f t="shared" si="26"/>
        <v>100</v>
      </c>
      <c r="BY24" s="69">
        <f t="shared" si="26"/>
        <v>100</v>
      </c>
      <c r="BZ24" s="69">
        <f t="shared" si="26"/>
        <v>100</v>
      </c>
      <c r="CA24" s="69">
        <f t="shared" si="26"/>
        <v>100</v>
      </c>
      <c r="CB24" s="60">
        <f t="shared" si="5"/>
        <v>0</v>
      </c>
    </row>
    <row r="25" spans="1:80" x14ac:dyDescent="0.4">
      <c r="A25">
        <v>6</v>
      </c>
      <c r="AB25" s="1">
        <v>24</v>
      </c>
      <c r="AC25" s="1">
        <f>S7</f>
        <v>24</v>
      </c>
      <c r="AE25" s="2" t="str">
        <f t="shared" si="0"/>
        <v>×</v>
      </c>
      <c r="AF25" s="68">
        <v>24</v>
      </c>
      <c r="AG25" s="69">
        <f t="shared" ref="AG25:CA25" si="27">IFERROR(IF(VLOOKUP(AF25,$AB$2:$AC$49,2,0)=$AF25,100,VLOOKUP(AF25,$AB$2:$AC$49,2,0)),100)</f>
        <v>100</v>
      </c>
      <c r="AH25" s="69">
        <f t="shared" si="27"/>
        <v>100</v>
      </c>
      <c r="AI25" s="69">
        <f t="shared" si="27"/>
        <v>100</v>
      </c>
      <c r="AJ25" s="69">
        <f t="shared" si="27"/>
        <v>100</v>
      </c>
      <c r="AK25" s="69">
        <f t="shared" si="27"/>
        <v>100</v>
      </c>
      <c r="AL25" s="69">
        <f t="shared" si="27"/>
        <v>100</v>
      </c>
      <c r="AM25" s="69">
        <f t="shared" si="27"/>
        <v>100</v>
      </c>
      <c r="AN25" s="69">
        <f t="shared" si="27"/>
        <v>100</v>
      </c>
      <c r="AO25" s="69">
        <f t="shared" si="27"/>
        <v>100</v>
      </c>
      <c r="AP25" s="69">
        <f t="shared" si="27"/>
        <v>100</v>
      </c>
      <c r="AQ25" s="69">
        <f t="shared" si="27"/>
        <v>100</v>
      </c>
      <c r="AR25" s="69">
        <f t="shared" si="27"/>
        <v>100</v>
      </c>
      <c r="AS25" s="69">
        <f t="shared" si="27"/>
        <v>100</v>
      </c>
      <c r="AT25" s="69">
        <f t="shared" si="27"/>
        <v>100</v>
      </c>
      <c r="AU25" s="69">
        <f t="shared" si="27"/>
        <v>100</v>
      </c>
      <c r="AV25" s="69">
        <f t="shared" si="27"/>
        <v>100</v>
      </c>
      <c r="AW25" s="69">
        <f t="shared" si="27"/>
        <v>100</v>
      </c>
      <c r="AX25" s="69">
        <f t="shared" si="27"/>
        <v>100</v>
      </c>
      <c r="AY25" s="69">
        <f t="shared" si="27"/>
        <v>100</v>
      </c>
      <c r="AZ25" s="69">
        <f t="shared" si="27"/>
        <v>100</v>
      </c>
      <c r="BA25" s="69">
        <f t="shared" si="27"/>
        <v>100</v>
      </c>
      <c r="BB25" s="69">
        <f t="shared" si="27"/>
        <v>100</v>
      </c>
      <c r="BC25" s="69">
        <f t="shared" si="27"/>
        <v>100</v>
      </c>
      <c r="BD25" s="69">
        <f t="shared" si="27"/>
        <v>100</v>
      </c>
      <c r="BE25" s="69">
        <f t="shared" si="27"/>
        <v>100</v>
      </c>
      <c r="BF25" s="69">
        <f t="shared" si="27"/>
        <v>100</v>
      </c>
      <c r="BG25" s="69">
        <f t="shared" si="27"/>
        <v>100</v>
      </c>
      <c r="BH25" s="69">
        <f t="shared" si="27"/>
        <v>100</v>
      </c>
      <c r="BI25" s="69">
        <f t="shared" si="27"/>
        <v>100</v>
      </c>
      <c r="BJ25" s="69">
        <f t="shared" si="27"/>
        <v>100</v>
      </c>
      <c r="BK25" s="69">
        <f t="shared" si="27"/>
        <v>100</v>
      </c>
      <c r="BL25" s="69">
        <f t="shared" si="27"/>
        <v>100</v>
      </c>
      <c r="BM25" s="69">
        <f t="shared" si="27"/>
        <v>100</v>
      </c>
      <c r="BN25" s="69">
        <f t="shared" si="27"/>
        <v>100</v>
      </c>
      <c r="BO25" s="69">
        <f t="shared" si="27"/>
        <v>100</v>
      </c>
      <c r="BP25" s="69">
        <f t="shared" si="27"/>
        <v>100</v>
      </c>
      <c r="BQ25" s="69">
        <f t="shared" si="27"/>
        <v>100</v>
      </c>
      <c r="BR25" s="69">
        <f t="shared" si="27"/>
        <v>100</v>
      </c>
      <c r="BS25" s="69">
        <f t="shared" si="27"/>
        <v>100</v>
      </c>
      <c r="BT25" s="69">
        <f t="shared" si="27"/>
        <v>100</v>
      </c>
      <c r="BU25" s="69">
        <f t="shared" si="27"/>
        <v>100</v>
      </c>
      <c r="BV25" s="69">
        <f t="shared" si="27"/>
        <v>100</v>
      </c>
      <c r="BW25" s="69">
        <f t="shared" si="27"/>
        <v>100</v>
      </c>
      <c r="BX25" s="69">
        <f t="shared" si="27"/>
        <v>100</v>
      </c>
      <c r="BY25" s="69">
        <f t="shared" si="27"/>
        <v>100</v>
      </c>
      <c r="BZ25" s="69">
        <f t="shared" si="27"/>
        <v>100</v>
      </c>
      <c r="CA25" s="69">
        <f t="shared" si="27"/>
        <v>100</v>
      </c>
      <c r="CB25" s="60">
        <f t="shared" si="5"/>
        <v>0</v>
      </c>
    </row>
    <row r="26" spans="1:80" x14ac:dyDescent="0.4">
      <c r="A26">
        <v>7</v>
      </c>
      <c r="AB26" s="1">
        <v>25</v>
      </c>
      <c r="AC26" s="1">
        <f>T5</f>
        <v>25</v>
      </c>
      <c r="AE26" s="2" t="str">
        <f t="shared" si="0"/>
        <v>×</v>
      </c>
      <c r="AF26" s="68">
        <v>25</v>
      </c>
      <c r="AG26" s="69">
        <f t="shared" ref="AG26:CA26" si="28">IFERROR(IF(VLOOKUP(AF26,$AB$2:$AC$49,2,0)=$AF26,100,VLOOKUP(AF26,$AB$2:$AC$49,2,0)),100)</f>
        <v>100</v>
      </c>
      <c r="AH26" s="69">
        <f t="shared" si="28"/>
        <v>100</v>
      </c>
      <c r="AI26" s="69">
        <f t="shared" si="28"/>
        <v>100</v>
      </c>
      <c r="AJ26" s="69">
        <f t="shared" si="28"/>
        <v>100</v>
      </c>
      <c r="AK26" s="69">
        <f t="shared" si="28"/>
        <v>100</v>
      </c>
      <c r="AL26" s="69">
        <f t="shared" si="28"/>
        <v>100</v>
      </c>
      <c r="AM26" s="69">
        <f t="shared" si="28"/>
        <v>100</v>
      </c>
      <c r="AN26" s="69">
        <f t="shared" si="28"/>
        <v>100</v>
      </c>
      <c r="AO26" s="69">
        <f t="shared" si="28"/>
        <v>100</v>
      </c>
      <c r="AP26" s="69">
        <f t="shared" si="28"/>
        <v>100</v>
      </c>
      <c r="AQ26" s="69">
        <f t="shared" si="28"/>
        <v>100</v>
      </c>
      <c r="AR26" s="69">
        <f t="shared" si="28"/>
        <v>100</v>
      </c>
      <c r="AS26" s="69">
        <f t="shared" si="28"/>
        <v>100</v>
      </c>
      <c r="AT26" s="69">
        <f t="shared" si="28"/>
        <v>100</v>
      </c>
      <c r="AU26" s="69">
        <f t="shared" si="28"/>
        <v>100</v>
      </c>
      <c r="AV26" s="69">
        <f t="shared" si="28"/>
        <v>100</v>
      </c>
      <c r="AW26" s="69">
        <f t="shared" si="28"/>
        <v>100</v>
      </c>
      <c r="AX26" s="69">
        <f t="shared" si="28"/>
        <v>100</v>
      </c>
      <c r="AY26" s="69">
        <f t="shared" si="28"/>
        <v>100</v>
      </c>
      <c r="AZ26" s="69">
        <f t="shared" si="28"/>
        <v>100</v>
      </c>
      <c r="BA26" s="69">
        <f t="shared" si="28"/>
        <v>100</v>
      </c>
      <c r="BB26" s="69">
        <f t="shared" si="28"/>
        <v>100</v>
      </c>
      <c r="BC26" s="69">
        <f t="shared" si="28"/>
        <v>100</v>
      </c>
      <c r="BD26" s="69">
        <f t="shared" si="28"/>
        <v>100</v>
      </c>
      <c r="BE26" s="69">
        <f t="shared" si="28"/>
        <v>100</v>
      </c>
      <c r="BF26" s="69">
        <f t="shared" si="28"/>
        <v>100</v>
      </c>
      <c r="BG26" s="69">
        <f t="shared" si="28"/>
        <v>100</v>
      </c>
      <c r="BH26" s="69">
        <f t="shared" si="28"/>
        <v>100</v>
      </c>
      <c r="BI26" s="69">
        <f t="shared" si="28"/>
        <v>100</v>
      </c>
      <c r="BJ26" s="69">
        <f t="shared" si="28"/>
        <v>100</v>
      </c>
      <c r="BK26" s="69">
        <f t="shared" si="28"/>
        <v>100</v>
      </c>
      <c r="BL26" s="69">
        <f t="shared" si="28"/>
        <v>100</v>
      </c>
      <c r="BM26" s="69">
        <f t="shared" si="28"/>
        <v>100</v>
      </c>
      <c r="BN26" s="69">
        <f t="shared" si="28"/>
        <v>100</v>
      </c>
      <c r="BO26" s="69">
        <f t="shared" si="28"/>
        <v>100</v>
      </c>
      <c r="BP26" s="69">
        <f t="shared" si="28"/>
        <v>100</v>
      </c>
      <c r="BQ26" s="69">
        <f t="shared" si="28"/>
        <v>100</v>
      </c>
      <c r="BR26" s="69">
        <f t="shared" si="28"/>
        <v>100</v>
      </c>
      <c r="BS26" s="69">
        <f t="shared" si="28"/>
        <v>100</v>
      </c>
      <c r="BT26" s="69">
        <f t="shared" si="28"/>
        <v>100</v>
      </c>
      <c r="BU26" s="69">
        <f t="shared" si="28"/>
        <v>100</v>
      </c>
      <c r="BV26" s="69">
        <f t="shared" si="28"/>
        <v>100</v>
      </c>
      <c r="BW26" s="69">
        <f t="shared" si="28"/>
        <v>100</v>
      </c>
      <c r="BX26" s="69">
        <f t="shared" si="28"/>
        <v>100</v>
      </c>
      <c r="BY26" s="69">
        <f t="shared" si="28"/>
        <v>100</v>
      </c>
      <c r="BZ26" s="69">
        <f t="shared" si="28"/>
        <v>100</v>
      </c>
      <c r="CA26" s="69">
        <f t="shared" si="28"/>
        <v>100</v>
      </c>
      <c r="CB26" s="60">
        <f t="shared" si="5"/>
        <v>0</v>
      </c>
    </row>
    <row r="27" spans="1:80" x14ac:dyDescent="0.4">
      <c r="A27">
        <v>8</v>
      </c>
      <c r="AB27" s="1">
        <v>26</v>
      </c>
      <c r="AC27" s="1">
        <f>U5</f>
        <v>26</v>
      </c>
      <c r="AE27" s="2" t="str">
        <f t="shared" si="0"/>
        <v>×</v>
      </c>
      <c r="AF27" s="68">
        <v>26</v>
      </c>
      <c r="AG27" s="69">
        <f t="shared" ref="AG27:CA27" si="29">IFERROR(IF(VLOOKUP(AF27,$AB$2:$AC$49,2,0)=$AF27,100,VLOOKUP(AF27,$AB$2:$AC$49,2,0)),100)</f>
        <v>100</v>
      </c>
      <c r="AH27" s="69">
        <f t="shared" si="29"/>
        <v>100</v>
      </c>
      <c r="AI27" s="69">
        <f t="shared" si="29"/>
        <v>100</v>
      </c>
      <c r="AJ27" s="69">
        <f t="shared" si="29"/>
        <v>100</v>
      </c>
      <c r="AK27" s="69">
        <f t="shared" si="29"/>
        <v>100</v>
      </c>
      <c r="AL27" s="69">
        <f t="shared" si="29"/>
        <v>100</v>
      </c>
      <c r="AM27" s="69">
        <f t="shared" si="29"/>
        <v>100</v>
      </c>
      <c r="AN27" s="69">
        <f t="shared" si="29"/>
        <v>100</v>
      </c>
      <c r="AO27" s="69">
        <f t="shared" si="29"/>
        <v>100</v>
      </c>
      <c r="AP27" s="69">
        <f t="shared" si="29"/>
        <v>100</v>
      </c>
      <c r="AQ27" s="69">
        <f t="shared" si="29"/>
        <v>100</v>
      </c>
      <c r="AR27" s="69">
        <f t="shared" si="29"/>
        <v>100</v>
      </c>
      <c r="AS27" s="69">
        <f t="shared" si="29"/>
        <v>100</v>
      </c>
      <c r="AT27" s="69">
        <f t="shared" si="29"/>
        <v>100</v>
      </c>
      <c r="AU27" s="69">
        <f t="shared" si="29"/>
        <v>100</v>
      </c>
      <c r="AV27" s="69">
        <f t="shared" si="29"/>
        <v>100</v>
      </c>
      <c r="AW27" s="69">
        <f t="shared" si="29"/>
        <v>100</v>
      </c>
      <c r="AX27" s="69">
        <f t="shared" si="29"/>
        <v>100</v>
      </c>
      <c r="AY27" s="69">
        <f t="shared" si="29"/>
        <v>100</v>
      </c>
      <c r="AZ27" s="69">
        <f t="shared" si="29"/>
        <v>100</v>
      </c>
      <c r="BA27" s="69">
        <f t="shared" si="29"/>
        <v>100</v>
      </c>
      <c r="BB27" s="69">
        <f t="shared" si="29"/>
        <v>100</v>
      </c>
      <c r="BC27" s="69">
        <f t="shared" si="29"/>
        <v>100</v>
      </c>
      <c r="BD27" s="69">
        <f t="shared" si="29"/>
        <v>100</v>
      </c>
      <c r="BE27" s="69">
        <f t="shared" si="29"/>
        <v>100</v>
      </c>
      <c r="BF27" s="69">
        <f t="shared" si="29"/>
        <v>100</v>
      </c>
      <c r="BG27" s="69">
        <f t="shared" si="29"/>
        <v>100</v>
      </c>
      <c r="BH27" s="69">
        <f t="shared" si="29"/>
        <v>100</v>
      </c>
      <c r="BI27" s="69">
        <f t="shared" si="29"/>
        <v>100</v>
      </c>
      <c r="BJ27" s="69">
        <f t="shared" si="29"/>
        <v>100</v>
      </c>
      <c r="BK27" s="69">
        <f t="shared" si="29"/>
        <v>100</v>
      </c>
      <c r="BL27" s="69">
        <f t="shared" si="29"/>
        <v>100</v>
      </c>
      <c r="BM27" s="69">
        <f t="shared" si="29"/>
        <v>100</v>
      </c>
      <c r="BN27" s="69">
        <f t="shared" si="29"/>
        <v>100</v>
      </c>
      <c r="BO27" s="69">
        <f t="shared" si="29"/>
        <v>100</v>
      </c>
      <c r="BP27" s="69">
        <f t="shared" si="29"/>
        <v>100</v>
      </c>
      <c r="BQ27" s="69">
        <f t="shared" si="29"/>
        <v>100</v>
      </c>
      <c r="BR27" s="69">
        <f t="shared" si="29"/>
        <v>100</v>
      </c>
      <c r="BS27" s="69">
        <f t="shared" si="29"/>
        <v>100</v>
      </c>
      <c r="BT27" s="69">
        <f t="shared" si="29"/>
        <v>100</v>
      </c>
      <c r="BU27" s="69">
        <f t="shared" si="29"/>
        <v>100</v>
      </c>
      <c r="BV27" s="69">
        <f t="shared" si="29"/>
        <v>100</v>
      </c>
      <c r="BW27" s="69">
        <f t="shared" si="29"/>
        <v>100</v>
      </c>
      <c r="BX27" s="69">
        <f t="shared" si="29"/>
        <v>100</v>
      </c>
      <c r="BY27" s="69">
        <f t="shared" si="29"/>
        <v>100</v>
      </c>
      <c r="BZ27" s="69">
        <f t="shared" si="29"/>
        <v>100</v>
      </c>
      <c r="CA27" s="69">
        <f t="shared" si="29"/>
        <v>100</v>
      </c>
      <c r="CB27" s="60">
        <f t="shared" si="5"/>
        <v>0</v>
      </c>
    </row>
    <row r="28" spans="1:80" x14ac:dyDescent="0.4">
      <c r="A28">
        <v>9</v>
      </c>
      <c r="AB28" s="1">
        <v>27</v>
      </c>
      <c r="AC28" s="1">
        <f>V5</f>
        <v>27</v>
      </c>
      <c r="AE28" s="2" t="str">
        <f t="shared" si="0"/>
        <v>×</v>
      </c>
      <c r="AF28" s="68">
        <v>27</v>
      </c>
      <c r="AG28" s="69">
        <f t="shared" ref="AG28:CA28" si="30">IFERROR(IF(VLOOKUP(AF28,$AB$2:$AC$49,2,0)=$AF28,100,VLOOKUP(AF28,$AB$2:$AC$49,2,0)),100)</f>
        <v>100</v>
      </c>
      <c r="AH28" s="69">
        <f t="shared" si="30"/>
        <v>100</v>
      </c>
      <c r="AI28" s="69">
        <f t="shared" si="30"/>
        <v>100</v>
      </c>
      <c r="AJ28" s="69">
        <f t="shared" si="30"/>
        <v>100</v>
      </c>
      <c r="AK28" s="69">
        <f t="shared" si="30"/>
        <v>100</v>
      </c>
      <c r="AL28" s="69">
        <f t="shared" si="30"/>
        <v>100</v>
      </c>
      <c r="AM28" s="69">
        <f t="shared" si="30"/>
        <v>100</v>
      </c>
      <c r="AN28" s="69">
        <f t="shared" si="30"/>
        <v>100</v>
      </c>
      <c r="AO28" s="69">
        <f t="shared" si="30"/>
        <v>100</v>
      </c>
      <c r="AP28" s="69">
        <f t="shared" si="30"/>
        <v>100</v>
      </c>
      <c r="AQ28" s="69">
        <f t="shared" si="30"/>
        <v>100</v>
      </c>
      <c r="AR28" s="69">
        <f t="shared" si="30"/>
        <v>100</v>
      </c>
      <c r="AS28" s="69">
        <f t="shared" si="30"/>
        <v>100</v>
      </c>
      <c r="AT28" s="69">
        <f t="shared" si="30"/>
        <v>100</v>
      </c>
      <c r="AU28" s="69">
        <f t="shared" si="30"/>
        <v>100</v>
      </c>
      <c r="AV28" s="69">
        <f t="shared" si="30"/>
        <v>100</v>
      </c>
      <c r="AW28" s="69">
        <f t="shared" si="30"/>
        <v>100</v>
      </c>
      <c r="AX28" s="69">
        <f t="shared" si="30"/>
        <v>100</v>
      </c>
      <c r="AY28" s="69">
        <f t="shared" si="30"/>
        <v>100</v>
      </c>
      <c r="AZ28" s="69">
        <f t="shared" si="30"/>
        <v>100</v>
      </c>
      <c r="BA28" s="69">
        <f t="shared" si="30"/>
        <v>100</v>
      </c>
      <c r="BB28" s="69">
        <f t="shared" si="30"/>
        <v>100</v>
      </c>
      <c r="BC28" s="69">
        <f t="shared" si="30"/>
        <v>100</v>
      </c>
      <c r="BD28" s="69">
        <f t="shared" si="30"/>
        <v>100</v>
      </c>
      <c r="BE28" s="69">
        <f t="shared" si="30"/>
        <v>100</v>
      </c>
      <c r="BF28" s="69">
        <f t="shared" si="30"/>
        <v>100</v>
      </c>
      <c r="BG28" s="69">
        <f t="shared" si="30"/>
        <v>100</v>
      </c>
      <c r="BH28" s="69">
        <f t="shared" si="30"/>
        <v>100</v>
      </c>
      <c r="BI28" s="69">
        <f t="shared" si="30"/>
        <v>100</v>
      </c>
      <c r="BJ28" s="69">
        <f t="shared" si="30"/>
        <v>100</v>
      </c>
      <c r="BK28" s="69">
        <f t="shared" si="30"/>
        <v>100</v>
      </c>
      <c r="BL28" s="69">
        <f t="shared" si="30"/>
        <v>100</v>
      </c>
      <c r="BM28" s="69">
        <f t="shared" si="30"/>
        <v>100</v>
      </c>
      <c r="BN28" s="69">
        <f t="shared" si="30"/>
        <v>100</v>
      </c>
      <c r="BO28" s="69">
        <f t="shared" si="30"/>
        <v>100</v>
      </c>
      <c r="BP28" s="69">
        <f t="shared" si="30"/>
        <v>100</v>
      </c>
      <c r="BQ28" s="69">
        <f t="shared" si="30"/>
        <v>100</v>
      </c>
      <c r="BR28" s="69">
        <f t="shared" si="30"/>
        <v>100</v>
      </c>
      <c r="BS28" s="69">
        <f t="shared" si="30"/>
        <v>100</v>
      </c>
      <c r="BT28" s="69">
        <f t="shared" si="30"/>
        <v>100</v>
      </c>
      <c r="BU28" s="69">
        <f t="shared" si="30"/>
        <v>100</v>
      </c>
      <c r="BV28" s="69">
        <f t="shared" si="30"/>
        <v>100</v>
      </c>
      <c r="BW28" s="69">
        <f t="shared" si="30"/>
        <v>100</v>
      </c>
      <c r="BX28" s="69">
        <f t="shared" si="30"/>
        <v>100</v>
      </c>
      <c r="BY28" s="69">
        <f t="shared" si="30"/>
        <v>100</v>
      </c>
      <c r="BZ28" s="69">
        <f t="shared" si="30"/>
        <v>100</v>
      </c>
      <c r="CA28" s="69">
        <f t="shared" si="30"/>
        <v>100</v>
      </c>
      <c r="CB28" s="60">
        <f t="shared" si="5"/>
        <v>0</v>
      </c>
    </row>
    <row r="29" spans="1:80" x14ac:dyDescent="0.4">
      <c r="A29">
        <v>10</v>
      </c>
      <c r="AB29" s="1">
        <v>28</v>
      </c>
      <c r="AC29" s="1">
        <f>T6</f>
        <v>28</v>
      </c>
      <c r="AE29" s="2" t="str">
        <f t="shared" si="0"/>
        <v>×</v>
      </c>
      <c r="AF29" s="68">
        <v>28</v>
      </c>
      <c r="AG29" s="69">
        <f t="shared" ref="AG29:CA29" si="31">IFERROR(IF(VLOOKUP(AF29,$AB$2:$AC$49,2,0)=$AF29,100,VLOOKUP(AF29,$AB$2:$AC$49,2,0)),100)</f>
        <v>100</v>
      </c>
      <c r="AH29" s="69">
        <f t="shared" si="31"/>
        <v>100</v>
      </c>
      <c r="AI29" s="69">
        <f t="shared" si="31"/>
        <v>100</v>
      </c>
      <c r="AJ29" s="69">
        <f t="shared" si="31"/>
        <v>100</v>
      </c>
      <c r="AK29" s="69">
        <f t="shared" si="31"/>
        <v>100</v>
      </c>
      <c r="AL29" s="69">
        <f t="shared" si="31"/>
        <v>100</v>
      </c>
      <c r="AM29" s="69">
        <f t="shared" si="31"/>
        <v>100</v>
      </c>
      <c r="AN29" s="69">
        <f t="shared" si="31"/>
        <v>100</v>
      </c>
      <c r="AO29" s="69">
        <f t="shared" si="31"/>
        <v>100</v>
      </c>
      <c r="AP29" s="69">
        <f t="shared" si="31"/>
        <v>100</v>
      </c>
      <c r="AQ29" s="69">
        <f t="shared" si="31"/>
        <v>100</v>
      </c>
      <c r="AR29" s="69">
        <f t="shared" si="31"/>
        <v>100</v>
      </c>
      <c r="AS29" s="69">
        <f t="shared" si="31"/>
        <v>100</v>
      </c>
      <c r="AT29" s="69">
        <f t="shared" si="31"/>
        <v>100</v>
      </c>
      <c r="AU29" s="69">
        <f t="shared" si="31"/>
        <v>100</v>
      </c>
      <c r="AV29" s="69">
        <f t="shared" si="31"/>
        <v>100</v>
      </c>
      <c r="AW29" s="69">
        <f t="shared" si="31"/>
        <v>100</v>
      </c>
      <c r="AX29" s="69">
        <f t="shared" si="31"/>
        <v>100</v>
      </c>
      <c r="AY29" s="69">
        <f t="shared" si="31"/>
        <v>100</v>
      </c>
      <c r="AZ29" s="69">
        <f t="shared" si="31"/>
        <v>100</v>
      </c>
      <c r="BA29" s="69">
        <f t="shared" si="31"/>
        <v>100</v>
      </c>
      <c r="BB29" s="69">
        <f t="shared" si="31"/>
        <v>100</v>
      </c>
      <c r="BC29" s="69">
        <f t="shared" si="31"/>
        <v>100</v>
      </c>
      <c r="BD29" s="69">
        <f t="shared" si="31"/>
        <v>100</v>
      </c>
      <c r="BE29" s="69">
        <f t="shared" si="31"/>
        <v>100</v>
      </c>
      <c r="BF29" s="69">
        <f t="shared" si="31"/>
        <v>100</v>
      </c>
      <c r="BG29" s="69">
        <f t="shared" si="31"/>
        <v>100</v>
      </c>
      <c r="BH29" s="69">
        <f t="shared" si="31"/>
        <v>100</v>
      </c>
      <c r="BI29" s="69">
        <f t="shared" si="31"/>
        <v>100</v>
      </c>
      <c r="BJ29" s="69">
        <f t="shared" si="31"/>
        <v>100</v>
      </c>
      <c r="BK29" s="69">
        <f t="shared" si="31"/>
        <v>100</v>
      </c>
      <c r="BL29" s="69">
        <f t="shared" si="31"/>
        <v>100</v>
      </c>
      <c r="BM29" s="69">
        <f t="shared" si="31"/>
        <v>100</v>
      </c>
      <c r="BN29" s="69">
        <f t="shared" si="31"/>
        <v>100</v>
      </c>
      <c r="BO29" s="69">
        <f t="shared" si="31"/>
        <v>100</v>
      </c>
      <c r="BP29" s="69">
        <f t="shared" si="31"/>
        <v>100</v>
      </c>
      <c r="BQ29" s="69">
        <f t="shared" si="31"/>
        <v>100</v>
      </c>
      <c r="BR29" s="69">
        <f t="shared" si="31"/>
        <v>100</v>
      </c>
      <c r="BS29" s="69">
        <f t="shared" si="31"/>
        <v>100</v>
      </c>
      <c r="BT29" s="69">
        <f t="shared" si="31"/>
        <v>100</v>
      </c>
      <c r="BU29" s="69">
        <f t="shared" si="31"/>
        <v>100</v>
      </c>
      <c r="BV29" s="69">
        <f t="shared" si="31"/>
        <v>100</v>
      </c>
      <c r="BW29" s="69">
        <f t="shared" si="31"/>
        <v>100</v>
      </c>
      <c r="BX29" s="69">
        <f t="shared" si="31"/>
        <v>100</v>
      </c>
      <c r="BY29" s="69">
        <f t="shared" si="31"/>
        <v>100</v>
      </c>
      <c r="BZ29" s="69">
        <f t="shared" si="31"/>
        <v>100</v>
      </c>
      <c r="CA29" s="69">
        <f t="shared" si="31"/>
        <v>100</v>
      </c>
      <c r="CB29" s="60">
        <f t="shared" si="5"/>
        <v>0</v>
      </c>
    </row>
    <row r="30" spans="1:80" x14ac:dyDescent="0.4">
      <c r="A30">
        <v>11</v>
      </c>
      <c r="AB30" s="1">
        <v>29</v>
      </c>
      <c r="AC30" s="1">
        <f>V6</f>
        <v>29</v>
      </c>
      <c r="AE30" s="2" t="str">
        <f t="shared" si="0"/>
        <v>×</v>
      </c>
      <c r="AF30" s="68">
        <v>29</v>
      </c>
      <c r="AG30" s="69">
        <f t="shared" ref="AG30:CA30" si="32">IFERROR(IF(VLOOKUP(AF30,$AB$2:$AC$49,2,0)=$AF30,100,VLOOKUP(AF30,$AB$2:$AC$49,2,0)),100)</f>
        <v>100</v>
      </c>
      <c r="AH30" s="69">
        <f t="shared" si="32"/>
        <v>100</v>
      </c>
      <c r="AI30" s="69">
        <f t="shared" si="32"/>
        <v>100</v>
      </c>
      <c r="AJ30" s="69">
        <f t="shared" si="32"/>
        <v>100</v>
      </c>
      <c r="AK30" s="69">
        <f t="shared" si="32"/>
        <v>100</v>
      </c>
      <c r="AL30" s="69">
        <f t="shared" si="32"/>
        <v>100</v>
      </c>
      <c r="AM30" s="69">
        <f t="shared" si="32"/>
        <v>100</v>
      </c>
      <c r="AN30" s="69">
        <f t="shared" si="32"/>
        <v>100</v>
      </c>
      <c r="AO30" s="69">
        <f t="shared" si="32"/>
        <v>100</v>
      </c>
      <c r="AP30" s="69">
        <f t="shared" si="32"/>
        <v>100</v>
      </c>
      <c r="AQ30" s="69">
        <f t="shared" si="32"/>
        <v>100</v>
      </c>
      <c r="AR30" s="69">
        <f t="shared" si="32"/>
        <v>100</v>
      </c>
      <c r="AS30" s="69">
        <f t="shared" si="32"/>
        <v>100</v>
      </c>
      <c r="AT30" s="69">
        <f t="shared" si="32"/>
        <v>100</v>
      </c>
      <c r="AU30" s="69">
        <f t="shared" si="32"/>
        <v>100</v>
      </c>
      <c r="AV30" s="69">
        <f t="shared" si="32"/>
        <v>100</v>
      </c>
      <c r="AW30" s="69">
        <f t="shared" si="32"/>
        <v>100</v>
      </c>
      <c r="AX30" s="69">
        <f t="shared" si="32"/>
        <v>100</v>
      </c>
      <c r="AY30" s="69">
        <f t="shared" si="32"/>
        <v>100</v>
      </c>
      <c r="AZ30" s="69">
        <f t="shared" si="32"/>
        <v>100</v>
      </c>
      <c r="BA30" s="69">
        <f t="shared" si="32"/>
        <v>100</v>
      </c>
      <c r="BB30" s="69">
        <f t="shared" si="32"/>
        <v>100</v>
      </c>
      <c r="BC30" s="69">
        <f t="shared" si="32"/>
        <v>100</v>
      </c>
      <c r="BD30" s="69">
        <f t="shared" si="32"/>
        <v>100</v>
      </c>
      <c r="BE30" s="69">
        <f t="shared" si="32"/>
        <v>100</v>
      </c>
      <c r="BF30" s="69">
        <f t="shared" si="32"/>
        <v>100</v>
      </c>
      <c r="BG30" s="69">
        <f t="shared" si="32"/>
        <v>100</v>
      </c>
      <c r="BH30" s="69">
        <f t="shared" si="32"/>
        <v>100</v>
      </c>
      <c r="BI30" s="69">
        <f t="shared" si="32"/>
        <v>100</v>
      </c>
      <c r="BJ30" s="69">
        <f t="shared" si="32"/>
        <v>100</v>
      </c>
      <c r="BK30" s="69">
        <f t="shared" si="32"/>
        <v>100</v>
      </c>
      <c r="BL30" s="69">
        <f t="shared" si="32"/>
        <v>100</v>
      </c>
      <c r="BM30" s="69">
        <f t="shared" si="32"/>
        <v>100</v>
      </c>
      <c r="BN30" s="69">
        <f t="shared" si="32"/>
        <v>100</v>
      </c>
      <c r="BO30" s="69">
        <f t="shared" si="32"/>
        <v>100</v>
      </c>
      <c r="BP30" s="69">
        <f t="shared" si="32"/>
        <v>100</v>
      </c>
      <c r="BQ30" s="69">
        <f t="shared" si="32"/>
        <v>100</v>
      </c>
      <c r="BR30" s="69">
        <f t="shared" si="32"/>
        <v>100</v>
      </c>
      <c r="BS30" s="69">
        <f t="shared" si="32"/>
        <v>100</v>
      </c>
      <c r="BT30" s="69">
        <f t="shared" si="32"/>
        <v>100</v>
      </c>
      <c r="BU30" s="69">
        <f t="shared" si="32"/>
        <v>100</v>
      </c>
      <c r="BV30" s="69">
        <f t="shared" si="32"/>
        <v>100</v>
      </c>
      <c r="BW30" s="69">
        <f t="shared" si="32"/>
        <v>100</v>
      </c>
      <c r="BX30" s="69">
        <f t="shared" si="32"/>
        <v>100</v>
      </c>
      <c r="BY30" s="69">
        <f t="shared" si="32"/>
        <v>100</v>
      </c>
      <c r="BZ30" s="69">
        <f t="shared" si="32"/>
        <v>100</v>
      </c>
      <c r="CA30" s="69">
        <f t="shared" si="32"/>
        <v>100</v>
      </c>
      <c r="CB30" s="60">
        <f t="shared" si="5"/>
        <v>0</v>
      </c>
    </row>
    <row r="31" spans="1:80" x14ac:dyDescent="0.4">
      <c r="A31">
        <v>12</v>
      </c>
      <c r="AB31" s="1">
        <v>30</v>
      </c>
      <c r="AC31" s="1">
        <f>T7</f>
        <v>30</v>
      </c>
      <c r="AE31" s="2" t="str">
        <f t="shared" si="0"/>
        <v>×</v>
      </c>
      <c r="AF31" s="68">
        <v>30</v>
      </c>
      <c r="AG31" s="69">
        <f t="shared" ref="AG31:CA31" si="33">IFERROR(IF(VLOOKUP(AF31,$AB$2:$AC$49,2,0)=$AF31,100,VLOOKUP(AF31,$AB$2:$AC$49,2,0)),100)</f>
        <v>100</v>
      </c>
      <c r="AH31" s="69">
        <f t="shared" si="33"/>
        <v>100</v>
      </c>
      <c r="AI31" s="69">
        <f t="shared" si="33"/>
        <v>100</v>
      </c>
      <c r="AJ31" s="69">
        <f t="shared" si="33"/>
        <v>100</v>
      </c>
      <c r="AK31" s="69">
        <f t="shared" si="33"/>
        <v>100</v>
      </c>
      <c r="AL31" s="69">
        <f t="shared" si="33"/>
        <v>100</v>
      </c>
      <c r="AM31" s="69">
        <f t="shared" si="33"/>
        <v>100</v>
      </c>
      <c r="AN31" s="69">
        <f t="shared" si="33"/>
        <v>100</v>
      </c>
      <c r="AO31" s="69">
        <f t="shared" si="33"/>
        <v>100</v>
      </c>
      <c r="AP31" s="69">
        <f t="shared" si="33"/>
        <v>100</v>
      </c>
      <c r="AQ31" s="69">
        <f t="shared" si="33"/>
        <v>100</v>
      </c>
      <c r="AR31" s="69">
        <f t="shared" si="33"/>
        <v>100</v>
      </c>
      <c r="AS31" s="69">
        <f t="shared" si="33"/>
        <v>100</v>
      </c>
      <c r="AT31" s="69">
        <f t="shared" si="33"/>
        <v>100</v>
      </c>
      <c r="AU31" s="69">
        <f t="shared" si="33"/>
        <v>100</v>
      </c>
      <c r="AV31" s="69">
        <f t="shared" si="33"/>
        <v>100</v>
      </c>
      <c r="AW31" s="69">
        <f t="shared" si="33"/>
        <v>100</v>
      </c>
      <c r="AX31" s="69">
        <f t="shared" si="33"/>
        <v>100</v>
      </c>
      <c r="AY31" s="69">
        <f t="shared" si="33"/>
        <v>100</v>
      </c>
      <c r="AZ31" s="69">
        <f t="shared" si="33"/>
        <v>100</v>
      </c>
      <c r="BA31" s="69">
        <f t="shared" si="33"/>
        <v>100</v>
      </c>
      <c r="BB31" s="69">
        <f t="shared" si="33"/>
        <v>100</v>
      </c>
      <c r="BC31" s="69">
        <f t="shared" si="33"/>
        <v>100</v>
      </c>
      <c r="BD31" s="69">
        <f t="shared" si="33"/>
        <v>100</v>
      </c>
      <c r="BE31" s="69">
        <f t="shared" si="33"/>
        <v>100</v>
      </c>
      <c r="BF31" s="69">
        <f t="shared" si="33"/>
        <v>100</v>
      </c>
      <c r="BG31" s="69">
        <f t="shared" si="33"/>
        <v>100</v>
      </c>
      <c r="BH31" s="69">
        <f t="shared" si="33"/>
        <v>100</v>
      </c>
      <c r="BI31" s="69">
        <f t="shared" si="33"/>
        <v>100</v>
      </c>
      <c r="BJ31" s="69">
        <f t="shared" si="33"/>
        <v>100</v>
      </c>
      <c r="BK31" s="69">
        <f t="shared" si="33"/>
        <v>100</v>
      </c>
      <c r="BL31" s="69">
        <f t="shared" si="33"/>
        <v>100</v>
      </c>
      <c r="BM31" s="69">
        <f t="shared" si="33"/>
        <v>100</v>
      </c>
      <c r="BN31" s="69">
        <f t="shared" si="33"/>
        <v>100</v>
      </c>
      <c r="BO31" s="69">
        <f t="shared" si="33"/>
        <v>100</v>
      </c>
      <c r="BP31" s="69">
        <f t="shared" si="33"/>
        <v>100</v>
      </c>
      <c r="BQ31" s="69">
        <f t="shared" si="33"/>
        <v>100</v>
      </c>
      <c r="BR31" s="69">
        <f t="shared" si="33"/>
        <v>100</v>
      </c>
      <c r="BS31" s="69">
        <f t="shared" si="33"/>
        <v>100</v>
      </c>
      <c r="BT31" s="69">
        <f t="shared" si="33"/>
        <v>100</v>
      </c>
      <c r="BU31" s="69">
        <f t="shared" si="33"/>
        <v>100</v>
      </c>
      <c r="BV31" s="69">
        <f t="shared" si="33"/>
        <v>100</v>
      </c>
      <c r="BW31" s="69">
        <f t="shared" si="33"/>
        <v>100</v>
      </c>
      <c r="BX31" s="69">
        <f t="shared" si="33"/>
        <v>100</v>
      </c>
      <c r="BY31" s="69">
        <f t="shared" si="33"/>
        <v>100</v>
      </c>
      <c r="BZ31" s="69">
        <f t="shared" si="33"/>
        <v>100</v>
      </c>
      <c r="CA31" s="69">
        <f t="shared" si="33"/>
        <v>100</v>
      </c>
      <c r="CB31" s="60">
        <f t="shared" si="5"/>
        <v>0</v>
      </c>
    </row>
    <row r="32" spans="1:80" x14ac:dyDescent="0.4">
      <c r="A32">
        <v>13</v>
      </c>
      <c r="AB32" s="1">
        <v>31</v>
      </c>
      <c r="AC32" s="1">
        <f>U7</f>
        <v>31</v>
      </c>
      <c r="AE32" s="2" t="str">
        <f t="shared" si="0"/>
        <v>×</v>
      </c>
      <c r="AF32" s="68">
        <v>31</v>
      </c>
      <c r="AG32" s="69">
        <f t="shared" ref="AG32:CA32" si="34">IFERROR(IF(VLOOKUP(AF32,$AB$2:$AC$49,2,0)=$AF32,100,VLOOKUP(AF32,$AB$2:$AC$49,2,0)),100)</f>
        <v>100</v>
      </c>
      <c r="AH32" s="69">
        <f t="shared" si="34"/>
        <v>100</v>
      </c>
      <c r="AI32" s="69">
        <f t="shared" si="34"/>
        <v>100</v>
      </c>
      <c r="AJ32" s="69">
        <f t="shared" si="34"/>
        <v>100</v>
      </c>
      <c r="AK32" s="69">
        <f t="shared" si="34"/>
        <v>100</v>
      </c>
      <c r="AL32" s="69">
        <f t="shared" si="34"/>
        <v>100</v>
      </c>
      <c r="AM32" s="69">
        <f t="shared" si="34"/>
        <v>100</v>
      </c>
      <c r="AN32" s="69">
        <f t="shared" si="34"/>
        <v>100</v>
      </c>
      <c r="AO32" s="69">
        <f t="shared" si="34"/>
        <v>100</v>
      </c>
      <c r="AP32" s="69">
        <f t="shared" si="34"/>
        <v>100</v>
      </c>
      <c r="AQ32" s="69">
        <f t="shared" si="34"/>
        <v>100</v>
      </c>
      <c r="AR32" s="69">
        <f t="shared" si="34"/>
        <v>100</v>
      </c>
      <c r="AS32" s="69">
        <f t="shared" si="34"/>
        <v>100</v>
      </c>
      <c r="AT32" s="69">
        <f t="shared" si="34"/>
        <v>100</v>
      </c>
      <c r="AU32" s="69">
        <f t="shared" si="34"/>
        <v>100</v>
      </c>
      <c r="AV32" s="69">
        <f t="shared" si="34"/>
        <v>100</v>
      </c>
      <c r="AW32" s="69">
        <f t="shared" si="34"/>
        <v>100</v>
      </c>
      <c r="AX32" s="69">
        <f t="shared" si="34"/>
        <v>100</v>
      </c>
      <c r="AY32" s="69">
        <f t="shared" si="34"/>
        <v>100</v>
      </c>
      <c r="AZ32" s="69">
        <f t="shared" si="34"/>
        <v>100</v>
      </c>
      <c r="BA32" s="69">
        <f t="shared" si="34"/>
        <v>100</v>
      </c>
      <c r="BB32" s="69">
        <f t="shared" si="34"/>
        <v>100</v>
      </c>
      <c r="BC32" s="69">
        <f t="shared" si="34"/>
        <v>100</v>
      </c>
      <c r="BD32" s="69">
        <f t="shared" si="34"/>
        <v>100</v>
      </c>
      <c r="BE32" s="69">
        <f t="shared" si="34"/>
        <v>100</v>
      </c>
      <c r="BF32" s="69">
        <f t="shared" si="34"/>
        <v>100</v>
      </c>
      <c r="BG32" s="69">
        <f t="shared" si="34"/>
        <v>100</v>
      </c>
      <c r="BH32" s="69">
        <f t="shared" si="34"/>
        <v>100</v>
      </c>
      <c r="BI32" s="69">
        <f t="shared" si="34"/>
        <v>100</v>
      </c>
      <c r="BJ32" s="69">
        <f t="shared" si="34"/>
        <v>100</v>
      </c>
      <c r="BK32" s="69">
        <f t="shared" si="34"/>
        <v>100</v>
      </c>
      <c r="BL32" s="69">
        <f t="shared" si="34"/>
        <v>100</v>
      </c>
      <c r="BM32" s="69">
        <f t="shared" si="34"/>
        <v>100</v>
      </c>
      <c r="BN32" s="69">
        <f t="shared" si="34"/>
        <v>100</v>
      </c>
      <c r="BO32" s="69">
        <f t="shared" si="34"/>
        <v>100</v>
      </c>
      <c r="BP32" s="69">
        <f t="shared" si="34"/>
        <v>100</v>
      </c>
      <c r="BQ32" s="69">
        <f t="shared" si="34"/>
        <v>100</v>
      </c>
      <c r="BR32" s="69">
        <f t="shared" si="34"/>
        <v>100</v>
      </c>
      <c r="BS32" s="69">
        <f t="shared" si="34"/>
        <v>100</v>
      </c>
      <c r="BT32" s="69">
        <f t="shared" si="34"/>
        <v>100</v>
      </c>
      <c r="BU32" s="69">
        <f t="shared" si="34"/>
        <v>100</v>
      </c>
      <c r="BV32" s="69">
        <f t="shared" si="34"/>
        <v>100</v>
      </c>
      <c r="BW32" s="69">
        <f t="shared" si="34"/>
        <v>100</v>
      </c>
      <c r="BX32" s="69">
        <f t="shared" si="34"/>
        <v>100</v>
      </c>
      <c r="BY32" s="69">
        <f t="shared" si="34"/>
        <v>100</v>
      </c>
      <c r="BZ32" s="69">
        <f t="shared" si="34"/>
        <v>100</v>
      </c>
      <c r="CA32" s="69">
        <f t="shared" si="34"/>
        <v>100</v>
      </c>
      <c r="CB32" s="60">
        <f t="shared" si="5"/>
        <v>0</v>
      </c>
    </row>
    <row r="33" spans="1:80" x14ac:dyDescent="0.4">
      <c r="A33">
        <v>14</v>
      </c>
      <c r="AB33" s="1">
        <v>32</v>
      </c>
      <c r="AC33" s="1">
        <f>V7</f>
        <v>32</v>
      </c>
      <c r="AE33" s="2" t="str">
        <f t="shared" si="0"/>
        <v>×</v>
      </c>
      <c r="AF33" s="68">
        <v>32</v>
      </c>
      <c r="AG33" s="69">
        <f t="shared" ref="AG33:CA33" si="35">IFERROR(IF(VLOOKUP(AF33,$AB$2:$AC$49,2,0)=$AF33,100,VLOOKUP(AF33,$AB$2:$AC$49,2,0)),100)</f>
        <v>100</v>
      </c>
      <c r="AH33" s="69">
        <f t="shared" si="35"/>
        <v>100</v>
      </c>
      <c r="AI33" s="69">
        <f t="shared" si="35"/>
        <v>100</v>
      </c>
      <c r="AJ33" s="69">
        <f t="shared" si="35"/>
        <v>100</v>
      </c>
      <c r="AK33" s="69">
        <f t="shared" si="35"/>
        <v>100</v>
      </c>
      <c r="AL33" s="69">
        <f t="shared" si="35"/>
        <v>100</v>
      </c>
      <c r="AM33" s="69">
        <f t="shared" si="35"/>
        <v>100</v>
      </c>
      <c r="AN33" s="69">
        <f t="shared" si="35"/>
        <v>100</v>
      </c>
      <c r="AO33" s="69">
        <f t="shared" si="35"/>
        <v>100</v>
      </c>
      <c r="AP33" s="69">
        <f t="shared" si="35"/>
        <v>100</v>
      </c>
      <c r="AQ33" s="69">
        <f t="shared" si="35"/>
        <v>100</v>
      </c>
      <c r="AR33" s="69">
        <f t="shared" si="35"/>
        <v>100</v>
      </c>
      <c r="AS33" s="69">
        <f t="shared" si="35"/>
        <v>100</v>
      </c>
      <c r="AT33" s="69">
        <f t="shared" si="35"/>
        <v>100</v>
      </c>
      <c r="AU33" s="69">
        <f t="shared" si="35"/>
        <v>100</v>
      </c>
      <c r="AV33" s="69">
        <f t="shared" si="35"/>
        <v>100</v>
      </c>
      <c r="AW33" s="69">
        <f t="shared" si="35"/>
        <v>100</v>
      </c>
      <c r="AX33" s="69">
        <f t="shared" si="35"/>
        <v>100</v>
      </c>
      <c r="AY33" s="69">
        <f t="shared" si="35"/>
        <v>100</v>
      </c>
      <c r="AZ33" s="69">
        <f t="shared" si="35"/>
        <v>100</v>
      </c>
      <c r="BA33" s="69">
        <f t="shared" si="35"/>
        <v>100</v>
      </c>
      <c r="BB33" s="69">
        <f t="shared" si="35"/>
        <v>100</v>
      </c>
      <c r="BC33" s="69">
        <f t="shared" si="35"/>
        <v>100</v>
      </c>
      <c r="BD33" s="69">
        <f t="shared" si="35"/>
        <v>100</v>
      </c>
      <c r="BE33" s="69">
        <f t="shared" si="35"/>
        <v>100</v>
      </c>
      <c r="BF33" s="69">
        <f t="shared" si="35"/>
        <v>100</v>
      </c>
      <c r="BG33" s="69">
        <f t="shared" si="35"/>
        <v>100</v>
      </c>
      <c r="BH33" s="69">
        <f t="shared" si="35"/>
        <v>100</v>
      </c>
      <c r="BI33" s="69">
        <f t="shared" si="35"/>
        <v>100</v>
      </c>
      <c r="BJ33" s="69">
        <f t="shared" si="35"/>
        <v>100</v>
      </c>
      <c r="BK33" s="69">
        <f t="shared" si="35"/>
        <v>100</v>
      </c>
      <c r="BL33" s="69">
        <f t="shared" si="35"/>
        <v>100</v>
      </c>
      <c r="BM33" s="69">
        <f t="shared" si="35"/>
        <v>100</v>
      </c>
      <c r="BN33" s="69">
        <f t="shared" si="35"/>
        <v>100</v>
      </c>
      <c r="BO33" s="69">
        <f t="shared" si="35"/>
        <v>100</v>
      </c>
      <c r="BP33" s="69">
        <f t="shared" si="35"/>
        <v>100</v>
      </c>
      <c r="BQ33" s="69">
        <f t="shared" si="35"/>
        <v>100</v>
      </c>
      <c r="BR33" s="69">
        <f t="shared" si="35"/>
        <v>100</v>
      </c>
      <c r="BS33" s="69">
        <f t="shared" si="35"/>
        <v>100</v>
      </c>
      <c r="BT33" s="69">
        <f t="shared" si="35"/>
        <v>100</v>
      </c>
      <c r="BU33" s="69">
        <f t="shared" si="35"/>
        <v>100</v>
      </c>
      <c r="BV33" s="69">
        <f t="shared" si="35"/>
        <v>100</v>
      </c>
      <c r="BW33" s="69">
        <f t="shared" si="35"/>
        <v>100</v>
      </c>
      <c r="BX33" s="69">
        <f t="shared" si="35"/>
        <v>100</v>
      </c>
      <c r="BY33" s="69">
        <f t="shared" si="35"/>
        <v>100</v>
      </c>
      <c r="BZ33" s="69">
        <f t="shared" si="35"/>
        <v>100</v>
      </c>
      <c r="CA33" s="69">
        <f t="shared" si="35"/>
        <v>100</v>
      </c>
      <c r="CB33" s="60">
        <f t="shared" si="5"/>
        <v>0</v>
      </c>
    </row>
    <row r="34" spans="1:80" x14ac:dyDescent="0.4">
      <c r="A34">
        <v>15</v>
      </c>
      <c r="AB34" s="1">
        <v>33</v>
      </c>
      <c r="AC34" s="1">
        <f>W5</f>
        <v>33</v>
      </c>
      <c r="AE34" s="2" t="str">
        <f t="shared" si="0"/>
        <v>×</v>
      </c>
      <c r="AF34" s="68">
        <v>33</v>
      </c>
      <c r="AG34" s="69">
        <f t="shared" ref="AG34:CA34" si="36">IFERROR(IF(VLOOKUP(AF34,$AB$2:$AC$49,2,0)=$AF34,100,VLOOKUP(AF34,$AB$2:$AC$49,2,0)),100)</f>
        <v>100</v>
      </c>
      <c r="AH34" s="69">
        <f t="shared" si="36"/>
        <v>100</v>
      </c>
      <c r="AI34" s="69">
        <f t="shared" si="36"/>
        <v>100</v>
      </c>
      <c r="AJ34" s="69">
        <f t="shared" si="36"/>
        <v>100</v>
      </c>
      <c r="AK34" s="69">
        <f t="shared" si="36"/>
        <v>100</v>
      </c>
      <c r="AL34" s="69">
        <f t="shared" si="36"/>
        <v>100</v>
      </c>
      <c r="AM34" s="69">
        <f t="shared" si="36"/>
        <v>100</v>
      </c>
      <c r="AN34" s="69">
        <f t="shared" si="36"/>
        <v>100</v>
      </c>
      <c r="AO34" s="69">
        <f t="shared" si="36"/>
        <v>100</v>
      </c>
      <c r="AP34" s="69">
        <f t="shared" si="36"/>
        <v>100</v>
      </c>
      <c r="AQ34" s="69">
        <f t="shared" si="36"/>
        <v>100</v>
      </c>
      <c r="AR34" s="69">
        <f t="shared" si="36"/>
        <v>100</v>
      </c>
      <c r="AS34" s="69">
        <f t="shared" si="36"/>
        <v>100</v>
      </c>
      <c r="AT34" s="69">
        <f t="shared" si="36"/>
        <v>100</v>
      </c>
      <c r="AU34" s="69">
        <f t="shared" si="36"/>
        <v>100</v>
      </c>
      <c r="AV34" s="69">
        <f t="shared" si="36"/>
        <v>100</v>
      </c>
      <c r="AW34" s="69">
        <f t="shared" si="36"/>
        <v>100</v>
      </c>
      <c r="AX34" s="69">
        <f t="shared" si="36"/>
        <v>100</v>
      </c>
      <c r="AY34" s="69">
        <f t="shared" si="36"/>
        <v>100</v>
      </c>
      <c r="AZ34" s="69">
        <f t="shared" si="36"/>
        <v>100</v>
      </c>
      <c r="BA34" s="69">
        <f t="shared" si="36"/>
        <v>100</v>
      </c>
      <c r="BB34" s="69">
        <f t="shared" si="36"/>
        <v>100</v>
      </c>
      <c r="BC34" s="69">
        <f t="shared" si="36"/>
        <v>100</v>
      </c>
      <c r="BD34" s="69">
        <f t="shared" si="36"/>
        <v>100</v>
      </c>
      <c r="BE34" s="69">
        <f t="shared" si="36"/>
        <v>100</v>
      </c>
      <c r="BF34" s="69">
        <f t="shared" si="36"/>
        <v>100</v>
      </c>
      <c r="BG34" s="69">
        <f t="shared" si="36"/>
        <v>100</v>
      </c>
      <c r="BH34" s="69">
        <f t="shared" si="36"/>
        <v>100</v>
      </c>
      <c r="BI34" s="69">
        <f t="shared" si="36"/>
        <v>100</v>
      </c>
      <c r="BJ34" s="69">
        <f t="shared" si="36"/>
        <v>100</v>
      </c>
      <c r="BK34" s="69">
        <f t="shared" si="36"/>
        <v>100</v>
      </c>
      <c r="BL34" s="69">
        <f t="shared" si="36"/>
        <v>100</v>
      </c>
      <c r="BM34" s="69">
        <f t="shared" si="36"/>
        <v>100</v>
      </c>
      <c r="BN34" s="69">
        <f t="shared" si="36"/>
        <v>100</v>
      </c>
      <c r="BO34" s="69">
        <f t="shared" si="36"/>
        <v>100</v>
      </c>
      <c r="BP34" s="69">
        <f t="shared" si="36"/>
        <v>100</v>
      </c>
      <c r="BQ34" s="69">
        <f t="shared" si="36"/>
        <v>100</v>
      </c>
      <c r="BR34" s="69">
        <f t="shared" si="36"/>
        <v>100</v>
      </c>
      <c r="BS34" s="69">
        <f t="shared" si="36"/>
        <v>100</v>
      </c>
      <c r="BT34" s="69">
        <f t="shared" si="36"/>
        <v>100</v>
      </c>
      <c r="BU34" s="69">
        <f t="shared" si="36"/>
        <v>100</v>
      </c>
      <c r="BV34" s="69">
        <f t="shared" si="36"/>
        <v>100</v>
      </c>
      <c r="BW34" s="69">
        <f t="shared" si="36"/>
        <v>100</v>
      </c>
      <c r="BX34" s="69">
        <f t="shared" si="36"/>
        <v>100</v>
      </c>
      <c r="BY34" s="69">
        <f t="shared" si="36"/>
        <v>100</v>
      </c>
      <c r="BZ34" s="69">
        <f t="shared" si="36"/>
        <v>100</v>
      </c>
      <c r="CA34" s="69">
        <f t="shared" si="36"/>
        <v>100</v>
      </c>
      <c r="CB34" s="60">
        <f t="shared" si="5"/>
        <v>0</v>
      </c>
    </row>
    <row r="35" spans="1:80" x14ac:dyDescent="0.4">
      <c r="A35">
        <v>16</v>
      </c>
      <c r="AB35" s="1">
        <v>34</v>
      </c>
      <c r="AC35" s="1">
        <f>X5</f>
        <v>34</v>
      </c>
      <c r="AE35" s="2" t="str">
        <f t="shared" si="0"/>
        <v>×</v>
      </c>
      <c r="AF35" s="68">
        <v>34</v>
      </c>
      <c r="AG35" s="69">
        <f t="shared" ref="AG35:CA35" si="37">IFERROR(IF(VLOOKUP(AF35,$AB$2:$AC$49,2,0)=$AF35,100,VLOOKUP(AF35,$AB$2:$AC$49,2,0)),100)</f>
        <v>100</v>
      </c>
      <c r="AH35" s="69">
        <f t="shared" si="37"/>
        <v>100</v>
      </c>
      <c r="AI35" s="69">
        <f t="shared" si="37"/>
        <v>100</v>
      </c>
      <c r="AJ35" s="69">
        <f t="shared" si="37"/>
        <v>100</v>
      </c>
      <c r="AK35" s="69">
        <f t="shared" si="37"/>
        <v>100</v>
      </c>
      <c r="AL35" s="69">
        <f t="shared" si="37"/>
        <v>100</v>
      </c>
      <c r="AM35" s="69">
        <f t="shared" si="37"/>
        <v>100</v>
      </c>
      <c r="AN35" s="69">
        <f t="shared" si="37"/>
        <v>100</v>
      </c>
      <c r="AO35" s="69">
        <f t="shared" si="37"/>
        <v>100</v>
      </c>
      <c r="AP35" s="69">
        <f t="shared" si="37"/>
        <v>100</v>
      </c>
      <c r="AQ35" s="69">
        <f t="shared" si="37"/>
        <v>100</v>
      </c>
      <c r="AR35" s="69">
        <f t="shared" si="37"/>
        <v>100</v>
      </c>
      <c r="AS35" s="69">
        <f t="shared" si="37"/>
        <v>100</v>
      </c>
      <c r="AT35" s="69">
        <f t="shared" si="37"/>
        <v>100</v>
      </c>
      <c r="AU35" s="69">
        <f t="shared" si="37"/>
        <v>100</v>
      </c>
      <c r="AV35" s="69">
        <f t="shared" si="37"/>
        <v>100</v>
      </c>
      <c r="AW35" s="69">
        <f t="shared" si="37"/>
        <v>100</v>
      </c>
      <c r="AX35" s="69">
        <f t="shared" si="37"/>
        <v>100</v>
      </c>
      <c r="AY35" s="69">
        <f t="shared" si="37"/>
        <v>100</v>
      </c>
      <c r="AZ35" s="69">
        <f t="shared" si="37"/>
        <v>100</v>
      </c>
      <c r="BA35" s="69">
        <f t="shared" si="37"/>
        <v>100</v>
      </c>
      <c r="BB35" s="69">
        <f t="shared" si="37"/>
        <v>100</v>
      </c>
      <c r="BC35" s="69">
        <f t="shared" si="37"/>
        <v>100</v>
      </c>
      <c r="BD35" s="69">
        <f t="shared" si="37"/>
        <v>100</v>
      </c>
      <c r="BE35" s="69">
        <f t="shared" si="37"/>
        <v>100</v>
      </c>
      <c r="BF35" s="69">
        <f t="shared" si="37"/>
        <v>100</v>
      </c>
      <c r="BG35" s="69">
        <f t="shared" si="37"/>
        <v>100</v>
      </c>
      <c r="BH35" s="69">
        <f t="shared" si="37"/>
        <v>100</v>
      </c>
      <c r="BI35" s="69">
        <f t="shared" si="37"/>
        <v>100</v>
      </c>
      <c r="BJ35" s="69">
        <f t="shared" si="37"/>
        <v>100</v>
      </c>
      <c r="BK35" s="69">
        <f t="shared" si="37"/>
        <v>100</v>
      </c>
      <c r="BL35" s="69">
        <f t="shared" si="37"/>
        <v>100</v>
      </c>
      <c r="BM35" s="69">
        <f t="shared" si="37"/>
        <v>100</v>
      </c>
      <c r="BN35" s="69">
        <f t="shared" si="37"/>
        <v>100</v>
      </c>
      <c r="BO35" s="69">
        <f t="shared" si="37"/>
        <v>100</v>
      </c>
      <c r="BP35" s="69">
        <f t="shared" si="37"/>
        <v>100</v>
      </c>
      <c r="BQ35" s="69">
        <f t="shared" si="37"/>
        <v>100</v>
      </c>
      <c r="BR35" s="69">
        <f t="shared" si="37"/>
        <v>100</v>
      </c>
      <c r="BS35" s="69">
        <f t="shared" si="37"/>
        <v>100</v>
      </c>
      <c r="BT35" s="69">
        <f t="shared" si="37"/>
        <v>100</v>
      </c>
      <c r="BU35" s="69">
        <f t="shared" si="37"/>
        <v>100</v>
      </c>
      <c r="BV35" s="69">
        <f t="shared" si="37"/>
        <v>100</v>
      </c>
      <c r="BW35" s="69">
        <f t="shared" si="37"/>
        <v>100</v>
      </c>
      <c r="BX35" s="69">
        <f t="shared" si="37"/>
        <v>100</v>
      </c>
      <c r="BY35" s="69">
        <f t="shared" si="37"/>
        <v>100</v>
      </c>
      <c r="BZ35" s="69">
        <f t="shared" si="37"/>
        <v>100</v>
      </c>
      <c r="CA35" s="69">
        <f t="shared" si="37"/>
        <v>100</v>
      </c>
      <c r="CB35" s="60">
        <f t="shared" si="5"/>
        <v>0</v>
      </c>
    </row>
    <row r="36" spans="1:80" x14ac:dyDescent="0.4">
      <c r="A36">
        <v>17</v>
      </c>
      <c r="AB36" s="1">
        <v>35</v>
      </c>
      <c r="AC36" s="1">
        <f>Y5</f>
        <v>35</v>
      </c>
      <c r="AE36" s="2" t="str">
        <f t="shared" si="0"/>
        <v>×</v>
      </c>
      <c r="AF36" s="68">
        <v>35</v>
      </c>
      <c r="AG36" s="69">
        <f t="shared" ref="AG36:CA36" si="38">IFERROR(IF(VLOOKUP(AF36,$AB$2:$AC$49,2,0)=$AF36,100,VLOOKUP(AF36,$AB$2:$AC$49,2,0)),100)</f>
        <v>100</v>
      </c>
      <c r="AH36" s="69">
        <f t="shared" si="38"/>
        <v>100</v>
      </c>
      <c r="AI36" s="69">
        <f t="shared" si="38"/>
        <v>100</v>
      </c>
      <c r="AJ36" s="69">
        <f t="shared" si="38"/>
        <v>100</v>
      </c>
      <c r="AK36" s="69">
        <f t="shared" si="38"/>
        <v>100</v>
      </c>
      <c r="AL36" s="69">
        <f t="shared" si="38"/>
        <v>100</v>
      </c>
      <c r="AM36" s="69">
        <f t="shared" si="38"/>
        <v>100</v>
      </c>
      <c r="AN36" s="69">
        <f t="shared" si="38"/>
        <v>100</v>
      </c>
      <c r="AO36" s="69">
        <f t="shared" si="38"/>
        <v>100</v>
      </c>
      <c r="AP36" s="69">
        <f t="shared" si="38"/>
        <v>100</v>
      </c>
      <c r="AQ36" s="69">
        <f t="shared" si="38"/>
        <v>100</v>
      </c>
      <c r="AR36" s="69">
        <f t="shared" si="38"/>
        <v>100</v>
      </c>
      <c r="AS36" s="69">
        <f t="shared" si="38"/>
        <v>100</v>
      </c>
      <c r="AT36" s="69">
        <f t="shared" si="38"/>
        <v>100</v>
      </c>
      <c r="AU36" s="69">
        <f t="shared" si="38"/>
        <v>100</v>
      </c>
      <c r="AV36" s="69">
        <f t="shared" si="38"/>
        <v>100</v>
      </c>
      <c r="AW36" s="69">
        <f t="shared" si="38"/>
        <v>100</v>
      </c>
      <c r="AX36" s="69">
        <f t="shared" si="38"/>
        <v>100</v>
      </c>
      <c r="AY36" s="69">
        <f t="shared" si="38"/>
        <v>100</v>
      </c>
      <c r="AZ36" s="69">
        <f t="shared" si="38"/>
        <v>100</v>
      </c>
      <c r="BA36" s="69">
        <f t="shared" si="38"/>
        <v>100</v>
      </c>
      <c r="BB36" s="69">
        <f t="shared" si="38"/>
        <v>100</v>
      </c>
      <c r="BC36" s="69">
        <f t="shared" si="38"/>
        <v>100</v>
      </c>
      <c r="BD36" s="69">
        <f t="shared" si="38"/>
        <v>100</v>
      </c>
      <c r="BE36" s="69">
        <f t="shared" si="38"/>
        <v>100</v>
      </c>
      <c r="BF36" s="69">
        <f t="shared" si="38"/>
        <v>100</v>
      </c>
      <c r="BG36" s="69">
        <f t="shared" si="38"/>
        <v>100</v>
      </c>
      <c r="BH36" s="69">
        <f t="shared" si="38"/>
        <v>100</v>
      </c>
      <c r="BI36" s="69">
        <f t="shared" si="38"/>
        <v>100</v>
      </c>
      <c r="BJ36" s="69">
        <f t="shared" si="38"/>
        <v>100</v>
      </c>
      <c r="BK36" s="69">
        <f t="shared" si="38"/>
        <v>100</v>
      </c>
      <c r="BL36" s="69">
        <f t="shared" si="38"/>
        <v>100</v>
      </c>
      <c r="BM36" s="69">
        <f t="shared" si="38"/>
        <v>100</v>
      </c>
      <c r="BN36" s="69">
        <f t="shared" si="38"/>
        <v>100</v>
      </c>
      <c r="BO36" s="69">
        <f t="shared" si="38"/>
        <v>100</v>
      </c>
      <c r="BP36" s="69">
        <f t="shared" si="38"/>
        <v>100</v>
      </c>
      <c r="BQ36" s="69">
        <f t="shared" si="38"/>
        <v>100</v>
      </c>
      <c r="BR36" s="69">
        <f t="shared" si="38"/>
        <v>100</v>
      </c>
      <c r="BS36" s="69">
        <f t="shared" si="38"/>
        <v>100</v>
      </c>
      <c r="BT36" s="69">
        <f t="shared" si="38"/>
        <v>100</v>
      </c>
      <c r="BU36" s="69">
        <f t="shared" si="38"/>
        <v>100</v>
      </c>
      <c r="BV36" s="69">
        <f t="shared" si="38"/>
        <v>100</v>
      </c>
      <c r="BW36" s="69">
        <f t="shared" si="38"/>
        <v>100</v>
      </c>
      <c r="BX36" s="69">
        <f t="shared" si="38"/>
        <v>100</v>
      </c>
      <c r="BY36" s="69">
        <f t="shared" si="38"/>
        <v>100</v>
      </c>
      <c r="BZ36" s="69">
        <f t="shared" si="38"/>
        <v>100</v>
      </c>
      <c r="CA36" s="69">
        <f t="shared" si="38"/>
        <v>100</v>
      </c>
      <c r="CB36" s="60">
        <f t="shared" si="5"/>
        <v>0</v>
      </c>
    </row>
    <row r="37" spans="1:80" x14ac:dyDescent="0.4">
      <c r="A37">
        <v>18</v>
      </c>
      <c r="AB37" s="1">
        <v>36</v>
      </c>
      <c r="AC37" s="1">
        <f>W6</f>
        <v>36</v>
      </c>
      <c r="AE37" s="2" t="str">
        <f t="shared" si="0"/>
        <v>×</v>
      </c>
      <c r="AF37" s="68">
        <v>36</v>
      </c>
      <c r="AG37" s="69">
        <f t="shared" ref="AG37:CA37" si="39">IFERROR(IF(VLOOKUP(AF37,$AB$2:$AC$49,2,0)=$AF37,100,VLOOKUP(AF37,$AB$2:$AC$49,2,0)),100)</f>
        <v>100</v>
      </c>
      <c r="AH37" s="69">
        <f t="shared" si="39"/>
        <v>100</v>
      </c>
      <c r="AI37" s="69">
        <f t="shared" si="39"/>
        <v>100</v>
      </c>
      <c r="AJ37" s="69">
        <f t="shared" si="39"/>
        <v>100</v>
      </c>
      <c r="AK37" s="69">
        <f t="shared" si="39"/>
        <v>100</v>
      </c>
      <c r="AL37" s="69">
        <f t="shared" si="39"/>
        <v>100</v>
      </c>
      <c r="AM37" s="69">
        <f t="shared" si="39"/>
        <v>100</v>
      </c>
      <c r="AN37" s="69">
        <f t="shared" si="39"/>
        <v>100</v>
      </c>
      <c r="AO37" s="69">
        <f t="shared" si="39"/>
        <v>100</v>
      </c>
      <c r="AP37" s="69">
        <f t="shared" si="39"/>
        <v>100</v>
      </c>
      <c r="AQ37" s="69">
        <f t="shared" si="39"/>
        <v>100</v>
      </c>
      <c r="AR37" s="69">
        <f t="shared" si="39"/>
        <v>100</v>
      </c>
      <c r="AS37" s="69">
        <f t="shared" si="39"/>
        <v>100</v>
      </c>
      <c r="AT37" s="69">
        <f t="shared" si="39"/>
        <v>100</v>
      </c>
      <c r="AU37" s="69">
        <f t="shared" si="39"/>
        <v>100</v>
      </c>
      <c r="AV37" s="69">
        <f t="shared" si="39"/>
        <v>100</v>
      </c>
      <c r="AW37" s="69">
        <f t="shared" si="39"/>
        <v>100</v>
      </c>
      <c r="AX37" s="69">
        <f t="shared" si="39"/>
        <v>100</v>
      </c>
      <c r="AY37" s="69">
        <f t="shared" si="39"/>
        <v>100</v>
      </c>
      <c r="AZ37" s="69">
        <f t="shared" si="39"/>
        <v>100</v>
      </c>
      <c r="BA37" s="69">
        <f t="shared" si="39"/>
        <v>100</v>
      </c>
      <c r="BB37" s="69">
        <f t="shared" si="39"/>
        <v>100</v>
      </c>
      <c r="BC37" s="69">
        <f t="shared" si="39"/>
        <v>100</v>
      </c>
      <c r="BD37" s="69">
        <f t="shared" si="39"/>
        <v>100</v>
      </c>
      <c r="BE37" s="69">
        <f t="shared" si="39"/>
        <v>100</v>
      </c>
      <c r="BF37" s="69">
        <f t="shared" si="39"/>
        <v>100</v>
      </c>
      <c r="BG37" s="69">
        <f t="shared" si="39"/>
        <v>100</v>
      </c>
      <c r="BH37" s="69">
        <f t="shared" si="39"/>
        <v>100</v>
      </c>
      <c r="BI37" s="69">
        <f t="shared" si="39"/>
        <v>100</v>
      </c>
      <c r="BJ37" s="69">
        <f t="shared" si="39"/>
        <v>100</v>
      </c>
      <c r="BK37" s="69">
        <f t="shared" si="39"/>
        <v>100</v>
      </c>
      <c r="BL37" s="69">
        <f t="shared" si="39"/>
        <v>100</v>
      </c>
      <c r="BM37" s="69">
        <f t="shared" si="39"/>
        <v>100</v>
      </c>
      <c r="BN37" s="69">
        <f t="shared" si="39"/>
        <v>100</v>
      </c>
      <c r="BO37" s="69">
        <f t="shared" si="39"/>
        <v>100</v>
      </c>
      <c r="BP37" s="69">
        <f t="shared" si="39"/>
        <v>100</v>
      </c>
      <c r="BQ37" s="69">
        <f t="shared" si="39"/>
        <v>100</v>
      </c>
      <c r="BR37" s="69">
        <f t="shared" si="39"/>
        <v>100</v>
      </c>
      <c r="BS37" s="69">
        <f t="shared" si="39"/>
        <v>100</v>
      </c>
      <c r="BT37" s="69">
        <f t="shared" si="39"/>
        <v>100</v>
      </c>
      <c r="BU37" s="69">
        <f t="shared" si="39"/>
        <v>100</v>
      </c>
      <c r="BV37" s="69">
        <f t="shared" si="39"/>
        <v>100</v>
      </c>
      <c r="BW37" s="69">
        <f t="shared" si="39"/>
        <v>100</v>
      </c>
      <c r="BX37" s="69">
        <f t="shared" si="39"/>
        <v>100</v>
      </c>
      <c r="BY37" s="69">
        <f t="shared" si="39"/>
        <v>100</v>
      </c>
      <c r="BZ37" s="69">
        <f t="shared" si="39"/>
        <v>100</v>
      </c>
      <c r="CA37" s="69">
        <f t="shared" si="39"/>
        <v>100</v>
      </c>
      <c r="CB37" s="60">
        <f t="shared" si="5"/>
        <v>0</v>
      </c>
    </row>
    <row r="38" spans="1:80" x14ac:dyDescent="0.4">
      <c r="A38">
        <v>19</v>
      </c>
      <c r="AB38" s="1">
        <v>37</v>
      </c>
      <c r="AC38" s="1">
        <f>Y6</f>
        <v>37</v>
      </c>
      <c r="AE38" s="2" t="str">
        <f t="shared" si="0"/>
        <v>×</v>
      </c>
      <c r="AF38" s="68">
        <v>37</v>
      </c>
      <c r="AG38" s="69">
        <f t="shared" ref="AG38:CA38" si="40">IFERROR(IF(VLOOKUP(AF38,$AB$2:$AC$49,2,0)=$AF38,100,VLOOKUP(AF38,$AB$2:$AC$49,2,0)),100)</f>
        <v>100</v>
      </c>
      <c r="AH38" s="69">
        <f t="shared" si="40"/>
        <v>100</v>
      </c>
      <c r="AI38" s="69">
        <f t="shared" si="40"/>
        <v>100</v>
      </c>
      <c r="AJ38" s="69">
        <f t="shared" si="40"/>
        <v>100</v>
      </c>
      <c r="AK38" s="69">
        <f t="shared" si="40"/>
        <v>100</v>
      </c>
      <c r="AL38" s="69">
        <f t="shared" si="40"/>
        <v>100</v>
      </c>
      <c r="AM38" s="69">
        <f t="shared" si="40"/>
        <v>100</v>
      </c>
      <c r="AN38" s="69">
        <f t="shared" si="40"/>
        <v>100</v>
      </c>
      <c r="AO38" s="69">
        <f t="shared" si="40"/>
        <v>100</v>
      </c>
      <c r="AP38" s="69">
        <f t="shared" si="40"/>
        <v>100</v>
      </c>
      <c r="AQ38" s="69">
        <f t="shared" si="40"/>
        <v>100</v>
      </c>
      <c r="AR38" s="69">
        <f t="shared" si="40"/>
        <v>100</v>
      </c>
      <c r="AS38" s="69">
        <f t="shared" si="40"/>
        <v>100</v>
      </c>
      <c r="AT38" s="69">
        <f t="shared" si="40"/>
        <v>100</v>
      </c>
      <c r="AU38" s="69">
        <f t="shared" si="40"/>
        <v>100</v>
      </c>
      <c r="AV38" s="69">
        <f t="shared" si="40"/>
        <v>100</v>
      </c>
      <c r="AW38" s="69">
        <f t="shared" si="40"/>
        <v>100</v>
      </c>
      <c r="AX38" s="69">
        <f t="shared" si="40"/>
        <v>100</v>
      </c>
      <c r="AY38" s="69">
        <f t="shared" si="40"/>
        <v>100</v>
      </c>
      <c r="AZ38" s="69">
        <f t="shared" si="40"/>
        <v>100</v>
      </c>
      <c r="BA38" s="69">
        <f t="shared" si="40"/>
        <v>100</v>
      </c>
      <c r="BB38" s="69">
        <f t="shared" si="40"/>
        <v>100</v>
      </c>
      <c r="BC38" s="69">
        <f t="shared" si="40"/>
        <v>100</v>
      </c>
      <c r="BD38" s="69">
        <f t="shared" si="40"/>
        <v>100</v>
      </c>
      <c r="BE38" s="69">
        <f t="shared" si="40"/>
        <v>100</v>
      </c>
      <c r="BF38" s="69">
        <f t="shared" si="40"/>
        <v>100</v>
      </c>
      <c r="BG38" s="69">
        <f t="shared" si="40"/>
        <v>100</v>
      </c>
      <c r="BH38" s="69">
        <f t="shared" si="40"/>
        <v>100</v>
      </c>
      <c r="BI38" s="69">
        <f t="shared" si="40"/>
        <v>100</v>
      </c>
      <c r="BJ38" s="69">
        <f t="shared" si="40"/>
        <v>100</v>
      </c>
      <c r="BK38" s="69">
        <f t="shared" si="40"/>
        <v>100</v>
      </c>
      <c r="BL38" s="69">
        <f t="shared" si="40"/>
        <v>100</v>
      </c>
      <c r="BM38" s="69">
        <f t="shared" si="40"/>
        <v>100</v>
      </c>
      <c r="BN38" s="69">
        <f t="shared" si="40"/>
        <v>100</v>
      </c>
      <c r="BO38" s="69">
        <f t="shared" si="40"/>
        <v>100</v>
      </c>
      <c r="BP38" s="69">
        <f t="shared" si="40"/>
        <v>100</v>
      </c>
      <c r="BQ38" s="69">
        <f t="shared" si="40"/>
        <v>100</v>
      </c>
      <c r="BR38" s="69">
        <f t="shared" si="40"/>
        <v>100</v>
      </c>
      <c r="BS38" s="69">
        <f t="shared" si="40"/>
        <v>100</v>
      </c>
      <c r="BT38" s="69">
        <f t="shared" si="40"/>
        <v>100</v>
      </c>
      <c r="BU38" s="69">
        <f t="shared" si="40"/>
        <v>100</v>
      </c>
      <c r="BV38" s="69">
        <f t="shared" si="40"/>
        <v>100</v>
      </c>
      <c r="BW38" s="69">
        <f t="shared" si="40"/>
        <v>100</v>
      </c>
      <c r="BX38" s="69">
        <f t="shared" si="40"/>
        <v>100</v>
      </c>
      <c r="BY38" s="69">
        <f t="shared" si="40"/>
        <v>100</v>
      </c>
      <c r="BZ38" s="69">
        <f t="shared" si="40"/>
        <v>100</v>
      </c>
      <c r="CA38" s="69">
        <f t="shared" si="40"/>
        <v>100</v>
      </c>
      <c r="CB38" s="60">
        <f t="shared" si="5"/>
        <v>0</v>
      </c>
    </row>
    <row r="39" spans="1:80" x14ac:dyDescent="0.4">
      <c r="A39">
        <v>20</v>
      </c>
      <c r="AB39" s="1">
        <v>38</v>
      </c>
      <c r="AC39" s="1">
        <f>W7</f>
        <v>38</v>
      </c>
      <c r="AE39" s="2" t="str">
        <f t="shared" si="0"/>
        <v>×</v>
      </c>
      <c r="AF39" s="68">
        <v>38</v>
      </c>
      <c r="AG39" s="69">
        <f t="shared" ref="AG39:CA39" si="41">IFERROR(IF(VLOOKUP(AF39,$AB$2:$AC$49,2,0)=$AF39,100,VLOOKUP(AF39,$AB$2:$AC$49,2,0)),100)</f>
        <v>100</v>
      </c>
      <c r="AH39" s="69">
        <f t="shared" si="41"/>
        <v>100</v>
      </c>
      <c r="AI39" s="69">
        <f t="shared" si="41"/>
        <v>100</v>
      </c>
      <c r="AJ39" s="69">
        <f t="shared" si="41"/>
        <v>100</v>
      </c>
      <c r="AK39" s="69">
        <f t="shared" si="41"/>
        <v>100</v>
      </c>
      <c r="AL39" s="69">
        <f t="shared" si="41"/>
        <v>100</v>
      </c>
      <c r="AM39" s="69">
        <f t="shared" si="41"/>
        <v>100</v>
      </c>
      <c r="AN39" s="69">
        <f t="shared" si="41"/>
        <v>100</v>
      </c>
      <c r="AO39" s="69">
        <f t="shared" si="41"/>
        <v>100</v>
      </c>
      <c r="AP39" s="69">
        <f t="shared" si="41"/>
        <v>100</v>
      </c>
      <c r="AQ39" s="69">
        <f t="shared" si="41"/>
        <v>100</v>
      </c>
      <c r="AR39" s="69">
        <f t="shared" si="41"/>
        <v>100</v>
      </c>
      <c r="AS39" s="69">
        <f t="shared" si="41"/>
        <v>100</v>
      </c>
      <c r="AT39" s="69">
        <f t="shared" si="41"/>
        <v>100</v>
      </c>
      <c r="AU39" s="69">
        <f t="shared" si="41"/>
        <v>100</v>
      </c>
      <c r="AV39" s="69">
        <f t="shared" si="41"/>
        <v>100</v>
      </c>
      <c r="AW39" s="69">
        <f t="shared" si="41"/>
        <v>100</v>
      </c>
      <c r="AX39" s="69">
        <f t="shared" si="41"/>
        <v>100</v>
      </c>
      <c r="AY39" s="69">
        <f t="shared" si="41"/>
        <v>100</v>
      </c>
      <c r="AZ39" s="69">
        <f t="shared" si="41"/>
        <v>100</v>
      </c>
      <c r="BA39" s="69">
        <f t="shared" si="41"/>
        <v>100</v>
      </c>
      <c r="BB39" s="69">
        <f t="shared" si="41"/>
        <v>100</v>
      </c>
      <c r="BC39" s="69">
        <f t="shared" si="41"/>
        <v>100</v>
      </c>
      <c r="BD39" s="69">
        <f t="shared" si="41"/>
        <v>100</v>
      </c>
      <c r="BE39" s="69">
        <f t="shared" si="41"/>
        <v>100</v>
      </c>
      <c r="BF39" s="69">
        <f t="shared" si="41"/>
        <v>100</v>
      </c>
      <c r="BG39" s="69">
        <f t="shared" si="41"/>
        <v>100</v>
      </c>
      <c r="BH39" s="69">
        <f t="shared" si="41"/>
        <v>100</v>
      </c>
      <c r="BI39" s="69">
        <f t="shared" si="41"/>
        <v>100</v>
      </c>
      <c r="BJ39" s="69">
        <f t="shared" si="41"/>
        <v>100</v>
      </c>
      <c r="BK39" s="69">
        <f t="shared" si="41"/>
        <v>100</v>
      </c>
      <c r="BL39" s="69">
        <f t="shared" si="41"/>
        <v>100</v>
      </c>
      <c r="BM39" s="69">
        <f t="shared" si="41"/>
        <v>100</v>
      </c>
      <c r="BN39" s="69">
        <f t="shared" si="41"/>
        <v>100</v>
      </c>
      <c r="BO39" s="69">
        <f t="shared" si="41"/>
        <v>100</v>
      </c>
      <c r="BP39" s="69">
        <f t="shared" si="41"/>
        <v>100</v>
      </c>
      <c r="BQ39" s="69">
        <f t="shared" si="41"/>
        <v>100</v>
      </c>
      <c r="BR39" s="69">
        <f t="shared" si="41"/>
        <v>100</v>
      </c>
      <c r="BS39" s="69">
        <f t="shared" si="41"/>
        <v>100</v>
      </c>
      <c r="BT39" s="69">
        <f t="shared" si="41"/>
        <v>100</v>
      </c>
      <c r="BU39" s="69">
        <f t="shared" si="41"/>
        <v>100</v>
      </c>
      <c r="BV39" s="69">
        <f t="shared" si="41"/>
        <v>100</v>
      </c>
      <c r="BW39" s="69">
        <f t="shared" si="41"/>
        <v>100</v>
      </c>
      <c r="BX39" s="69">
        <f t="shared" si="41"/>
        <v>100</v>
      </c>
      <c r="BY39" s="69">
        <f t="shared" si="41"/>
        <v>100</v>
      </c>
      <c r="BZ39" s="69">
        <f t="shared" si="41"/>
        <v>100</v>
      </c>
      <c r="CA39" s="69">
        <f t="shared" si="41"/>
        <v>100</v>
      </c>
      <c r="CB39" s="60">
        <f t="shared" si="5"/>
        <v>0</v>
      </c>
    </row>
    <row r="40" spans="1:80" x14ac:dyDescent="0.4">
      <c r="A40">
        <v>21</v>
      </c>
      <c r="AB40" s="1">
        <v>39</v>
      </c>
      <c r="AC40" s="1">
        <f>X7</f>
        <v>39</v>
      </c>
      <c r="AE40" s="2" t="str">
        <f t="shared" si="0"/>
        <v>×</v>
      </c>
      <c r="AF40" s="68">
        <v>39</v>
      </c>
      <c r="AG40" s="69">
        <f t="shared" ref="AG40:CA40" si="42">IFERROR(IF(VLOOKUP(AF40,$AB$2:$AC$49,2,0)=$AF40,100,VLOOKUP(AF40,$AB$2:$AC$49,2,0)),100)</f>
        <v>100</v>
      </c>
      <c r="AH40" s="69">
        <f t="shared" si="42"/>
        <v>100</v>
      </c>
      <c r="AI40" s="69">
        <f t="shared" si="42"/>
        <v>100</v>
      </c>
      <c r="AJ40" s="69">
        <f t="shared" si="42"/>
        <v>100</v>
      </c>
      <c r="AK40" s="69">
        <f t="shared" si="42"/>
        <v>100</v>
      </c>
      <c r="AL40" s="69">
        <f t="shared" si="42"/>
        <v>100</v>
      </c>
      <c r="AM40" s="69">
        <f t="shared" si="42"/>
        <v>100</v>
      </c>
      <c r="AN40" s="69">
        <f t="shared" si="42"/>
        <v>100</v>
      </c>
      <c r="AO40" s="69">
        <f t="shared" si="42"/>
        <v>100</v>
      </c>
      <c r="AP40" s="69">
        <f t="shared" si="42"/>
        <v>100</v>
      </c>
      <c r="AQ40" s="69">
        <f t="shared" si="42"/>
        <v>100</v>
      </c>
      <c r="AR40" s="69">
        <f t="shared" si="42"/>
        <v>100</v>
      </c>
      <c r="AS40" s="69">
        <f t="shared" si="42"/>
        <v>100</v>
      </c>
      <c r="AT40" s="69">
        <f t="shared" si="42"/>
        <v>100</v>
      </c>
      <c r="AU40" s="69">
        <f t="shared" si="42"/>
        <v>100</v>
      </c>
      <c r="AV40" s="69">
        <f t="shared" si="42"/>
        <v>100</v>
      </c>
      <c r="AW40" s="69">
        <f t="shared" si="42"/>
        <v>100</v>
      </c>
      <c r="AX40" s="69">
        <f t="shared" si="42"/>
        <v>100</v>
      </c>
      <c r="AY40" s="69">
        <f t="shared" si="42"/>
        <v>100</v>
      </c>
      <c r="AZ40" s="69">
        <f t="shared" si="42"/>
        <v>100</v>
      </c>
      <c r="BA40" s="69">
        <f t="shared" si="42"/>
        <v>100</v>
      </c>
      <c r="BB40" s="69">
        <f t="shared" si="42"/>
        <v>100</v>
      </c>
      <c r="BC40" s="69">
        <f t="shared" si="42"/>
        <v>100</v>
      </c>
      <c r="BD40" s="69">
        <f t="shared" si="42"/>
        <v>100</v>
      </c>
      <c r="BE40" s="69">
        <f t="shared" si="42"/>
        <v>100</v>
      </c>
      <c r="BF40" s="69">
        <f t="shared" si="42"/>
        <v>100</v>
      </c>
      <c r="BG40" s="69">
        <f t="shared" si="42"/>
        <v>100</v>
      </c>
      <c r="BH40" s="69">
        <f t="shared" si="42"/>
        <v>100</v>
      </c>
      <c r="BI40" s="69">
        <f t="shared" si="42"/>
        <v>100</v>
      </c>
      <c r="BJ40" s="69">
        <f t="shared" si="42"/>
        <v>100</v>
      </c>
      <c r="BK40" s="69">
        <f t="shared" si="42"/>
        <v>100</v>
      </c>
      <c r="BL40" s="69">
        <f t="shared" si="42"/>
        <v>100</v>
      </c>
      <c r="BM40" s="69">
        <f t="shared" si="42"/>
        <v>100</v>
      </c>
      <c r="BN40" s="69">
        <f t="shared" si="42"/>
        <v>100</v>
      </c>
      <c r="BO40" s="69">
        <f t="shared" si="42"/>
        <v>100</v>
      </c>
      <c r="BP40" s="69">
        <f t="shared" si="42"/>
        <v>100</v>
      </c>
      <c r="BQ40" s="69">
        <f t="shared" si="42"/>
        <v>100</v>
      </c>
      <c r="BR40" s="69">
        <f t="shared" si="42"/>
        <v>100</v>
      </c>
      <c r="BS40" s="69">
        <f t="shared" si="42"/>
        <v>100</v>
      </c>
      <c r="BT40" s="69">
        <f t="shared" si="42"/>
        <v>100</v>
      </c>
      <c r="BU40" s="69">
        <f t="shared" si="42"/>
        <v>100</v>
      </c>
      <c r="BV40" s="69">
        <f t="shared" si="42"/>
        <v>100</v>
      </c>
      <c r="BW40" s="69">
        <f t="shared" si="42"/>
        <v>100</v>
      </c>
      <c r="BX40" s="69">
        <f t="shared" si="42"/>
        <v>100</v>
      </c>
      <c r="BY40" s="69">
        <f t="shared" si="42"/>
        <v>100</v>
      </c>
      <c r="BZ40" s="69">
        <f t="shared" si="42"/>
        <v>100</v>
      </c>
      <c r="CA40" s="69">
        <f t="shared" si="42"/>
        <v>100</v>
      </c>
      <c r="CB40" s="60">
        <f t="shared" si="5"/>
        <v>0</v>
      </c>
    </row>
    <row r="41" spans="1:80" x14ac:dyDescent="0.4">
      <c r="A41">
        <v>22</v>
      </c>
      <c r="AB41" s="1">
        <v>40</v>
      </c>
      <c r="AC41" s="1">
        <f>Y7</f>
        <v>40</v>
      </c>
      <c r="AE41" s="2" t="str">
        <f t="shared" si="0"/>
        <v>×</v>
      </c>
      <c r="AF41" s="68">
        <v>40</v>
      </c>
      <c r="AG41" s="69">
        <f t="shared" ref="AG41:CA41" si="43">IFERROR(IF(VLOOKUP(AF41,$AB$2:$AC$49,2,0)=$AF41,100,VLOOKUP(AF41,$AB$2:$AC$49,2,0)),100)</f>
        <v>100</v>
      </c>
      <c r="AH41" s="69">
        <f t="shared" si="43"/>
        <v>100</v>
      </c>
      <c r="AI41" s="69">
        <f t="shared" si="43"/>
        <v>100</v>
      </c>
      <c r="AJ41" s="69">
        <f t="shared" si="43"/>
        <v>100</v>
      </c>
      <c r="AK41" s="69">
        <f t="shared" si="43"/>
        <v>100</v>
      </c>
      <c r="AL41" s="69">
        <f t="shared" si="43"/>
        <v>100</v>
      </c>
      <c r="AM41" s="69">
        <f t="shared" si="43"/>
        <v>100</v>
      </c>
      <c r="AN41" s="69">
        <f t="shared" si="43"/>
        <v>100</v>
      </c>
      <c r="AO41" s="69">
        <f t="shared" si="43"/>
        <v>100</v>
      </c>
      <c r="AP41" s="69">
        <f t="shared" si="43"/>
        <v>100</v>
      </c>
      <c r="AQ41" s="69">
        <f t="shared" si="43"/>
        <v>100</v>
      </c>
      <c r="AR41" s="69">
        <f t="shared" si="43"/>
        <v>100</v>
      </c>
      <c r="AS41" s="69">
        <f t="shared" si="43"/>
        <v>100</v>
      </c>
      <c r="AT41" s="69">
        <f t="shared" si="43"/>
        <v>100</v>
      </c>
      <c r="AU41" s="69">
        <f t="shared" si="43"/>
        <v>100</v>
      </c>
      <c r="AV41" s="69">
        <f t="shared" si="43"/>
        <v>100</v>
      </c>
      <c r="AW41" s="69">
        <f t="shared" si="43"/>
        <v>100</v>
      </c>
      <c r="AX41" s="69">
        <f t="shared" si="43"/>
        <v>100</v>
      </c>
      <c r="AY41" s="69">
        <f t="shared" si="43"/>
        <v>100</v>
      </c>
      <c r="AZ41" s="69">
        <f t="shared" si="43"/>
        <v>100</v>
      </c>
      <c r="BA41" s="69">
        <f t="shared" si="43"/>
        <v>100</v>
      </c>
      <c r="BB41" s="69">
        <f t="shared" si="43"/>
        <v>100</v>
      </c>
      <c r="BC41" s="69">
        <f t="shared" si="43"/>
        <v>100</v>
      </c>
      <c r="BD41" s="69">
        <f t="shared" si="43"/>
        <v>100</v>
      </c>
      <c r="BE41" s="69">
        <f t="shared" si="43"/>
        <v>100</v>
      </c>
      <c r="BF41" s="69">
        <f t="shared" si="43"/>
        <v>100</v>
      </c>
      <c r="BG41" s="69">
        <f t="shared" si="43"/>
        <v>100</v>
      </c>
      <c r="BH41" s="69">
        <f t="shared" si="43"/>
        <v>100</v>
      </c>
      <c r="BI41" s="69">
        <f t="shared" si="43"/>
        <v>100</v>
      </c>
      <c r="BJ41" s="69">
        <f t="shared" si="43"/>
        <v>100</v>
      </c>
      <c r="BK41" s="69">
        <f t="shared" si="43"/>
        <v>100</v>
      </c>
      <c r="BL41" s="69">
        <f t="shared" si="43"/>
        <v>100</v>
      </c>
      <c r="BM41" s="69">
        <f t="shared" si="43"/>
        <v>100</v>
      </c>
      <c r="BN41" s="69">
        <f t="shared" si="43"/>
        <v>100</v>
      </c>
      <c r="BO41" s="69">
        <f t="shared" si="43"/>
        <v>100</v>
      </c>
      <c r="BP41" s="69">
        <f t="shared" si="43"/>
        <v>100</v>
      </c>
      <c r="BQ41" s="69">
        <f t="shared" si="43"/>
        <v>100</v>
      </c>
      <c r="BR41" s="69">
        <f t="shared" si="43"/>
        <v>100</v>
      </c>
      <c r="BS41" s="69">
        <f t="shared" si="43"/>
        <v>100</v>
      </c>
      <c r="BT41" s="69">
        <f t="shared" si="43"/>
        <v>100</v>
      </c>
      <c r="BU41" s="69">
        <f t="shared" si="43"/>
        <v>100</v>
      </c>
      <c r="BV41" s="69">
        <f t="shared" si="43"/>
        <v>100</v>
      </c>
      <c r="BW41" s="69">
        <f t="shared" si="43"/>
        <v>100</v>
      </c>
      <c r="BX41" s="69">
        <f t="shared" si="43"/>
        <v>100</v>
      </c>
      <c r="BY41" s="69">
        <f t="shared" si="43"/>
        <v>100</v>
      </c>
      <c r="BZ41" s="69">
        <f t="shared" si="43"/>
        <v>100</v>
      </c>
      <c r="CA41" s="69">
        <f t="shared" si="43"/>
        <v>100</v>
      </c>
      <c r="CB41" s="60">
        <f t="shared" si="5"/>
        <v>0</v>
      </c>
    </row>
    <row r="42" spans="1:80" x14ac:dyDescent="0.4">
      <c r="A42">
        <v>23</v>
      </c>
      <c r="AB42" s="1">
        <v>41</v>
      </c>
      <c r="AC42" s="1">
        <f>Q8</f>
        <v>41</v>
      </c>
      <c r="AE42" s="2" t="str">
        <f t="shared" si="0"/>
        <v>×</v>
      </c>
      <c r="AF42" s="68">
        <v>41</v>
      </c>
      <c r="AG42" s="69">
        <f t="shared" ref="AG42:CA42" si="44">IFERROR(IF(VLOOKUP(AF42,$AB$2:$AC$49,2,0)=$AF42,100,VLOOKUP(AF42,$AB$2:$AC$49,2,0)),100)</f>
        <v>100</v>
      </c>
      <c r="AH42" s="69">
        <f t="shared" si="44"/>
        <v>100</v>
      </c>
      <c r="AI42" s="69">
        <f t="shared" si="44"/>
        <v>100</v>
      </c>
      <c r="AJ42" s="69">
        <f t="shared" si="44"/>
        <v>100</v>
      </c>
      <c r="AK42" s="69">
        <f t="shared" si="44"/>
        <v>100</v>
      </c>
      <c r="AL42" s="69">
        <f t="shared" si="44"/>
        <v>100</v>
      </c>
      <c r="AM42" s="69">
        <f t="shared" si="44"/>
        <v>100</v>
      </c>
      <c r="AN42" s="69">
        <f t="shared" si="44"/>
        <v>100</v>
      </c>
      <c r="AO42" s="69">
        <f t="shared" si="44"/>
        <v>100</v>
      </c>
      <c r="AP42" s="69">
        <f t="shared" si="44"/>
        <v>100</v>
      </c>
      <c r="AQ42" s="69">
        <f t="shared" si="44"/>
        <v>100</v>
      </c>
      <c r="AR42" s="69">
        <f t="shared" si="44"/>
        <v>100</v>
      </c>
      <c r="AS42" s="69">
        <f t="shared" si="44"/>
        <v>100</v>
      </c>
      <c r="AT42" s="69">
        <f t="shared" si="44"/>
        <v>100</v>
      </c>
      <c r="AU42" s="69">
        <f t="shared" si="44"/>
        <v>100</v>
      </c>
      <c r="AV42" s="69">
        <f t="shared" si="44"/>
        <v>100</v>
      </c>
      <c r="AW42" s="69">
        <f t="shared" si="44"/>
        <v>100</v>
      </c>
      <c r="AX42" s="69">
        <f t="shared" si="44"/>
        <v>100</v>
      </c>
      <c r="AY42" s="69">
        <f t="shared" si="44"/>
        <v>100</v>
      </c>
      <c r="AZ42" s="69">
        <f t="shared" si="44"/>
        <v>100</v>
      </c>
      <c r="BA42" s="69">
        <f t="shared" si="44"/>
        <v>100</v>
      </c>
      <c r="BB42" s="69">
        <f t="shared" si="44"/>
        <v>100</v>
      </c>
      <c r="BC42" s="69">
        <f t="shared" si="44"/>
        <v>100</v>
      </c>
      <c r="BD42" s="69">
        <f t="shared" si="44"/>
        <v>100</v>
      </c>
      <c r="BE42" s="69">
        <f t="shared" si="44"/>
        <v>100</v>
      </c>
      <c r="BF42" s="69">
        <f t="shared" si="44"/>
        <v>100</v>
      </c>
      <c r="BG42" s="69">
        <f t="shared" si="44"/>
        <v>100</v>
      </c>
      <c r="BH42" s="69">
        <f t="shared" si="44"/>
        <v>100</v>
      </c>
      <c r="BI42" s="69">
        <f t="shared" si="44"/>
        <v>100</v>
      </c>
      <c r="BJ42" s="69">
        <f t="shared" si="44"/>
        <v>100</v>
      </c>
      <c r="BK42" s="69">
        <f t="shared" si="44"/>
        <v>100</v>
      </c>
      <c r="BL42" s="69">
        <f t="shared" si="44"/>
        <v>100</v>
      </c>
      <c r="BM42" s="69">
        <f t="shared" si="44"/>
        <v>100</v>
      </c>
      <c r="BN42" s="69">
        <f t="shared" si="44"/>
        <v>100</v>
      </c>
      <c r="BO42" s="69">
        <f t="shared" si="44"/>
        <v>100</v>
      </c>
      <c r="BP42" s="69">
        <f t="shared" si="44"/>
        <v>100</v>
      </c>
      <c r="BQ42" s="69">
        <f t="shared" si="44"/>
        <v>100</v>
      </c>
      <c r="BR42" s="69">
        <f t="shared" si="44"/>
        <v>100</v>
      </c>
      <c r="BS42" s="69">
        <f t="shared" si="44"/>
        <v>100</v>
      </c>
      <c r="BT42" s="69">
        <f t="shared" si="44"/>
        <v>100</v>
      </c>
      <c r="BU42" s="69">
        <f t="shared" si="44"/>
        <v>100</v>
      </c>
      <c r="BV42" s="69">
        <f t="shared" si="44"/>
        <v>100</v>
      </c>
      <c r="BW42" s="69">
        <f t="shared" si="44"/>
        <v>100</v>
      </c>
      <c r="BX42" s="69">
        <f t="shared" si="44"/>
        <v>100</v>
      </c>
      <c r="BY42" s="69">
        <f t="shared" si="44"/>
        <v>100</v>
      </c>
      <c r="BZ42" s="69">
        <f t="shared" si="44"/>
        <v>100</v>
      </c>
      <c r="CA42" s="69">
        <f t="shared" si="44"/>
        <v>100</v>
      </c>
      <c r="CB42" s="60">
        <f t="shared" si="5"/>
        <v>0</v>
      </c>
    </row>
    <row r="43" spans="1:80" x14ac:dyDescent="0.4">
      <c r="A43">
        <v>24</v>
      </c>
      <c r="AB43" s="1">
        <v>42</v>
      </c>
      <c r="AC43" s="1">
        <f>R8</f>
        <v>42</v>
      </c>
      <c r="AE43" s="2" t="str">
        <f t="shared" si="0"/>
        <v>×</v>
      </c>
      <c r="AF43" s="68">
        <v>42</v>
      </c>
      <c r="AG43" s="69">
        <f t="shared" ref="AG43:CA43" si="45">IFERROR(IF(VLOOKUP(AF43,$AB$2:$AC$49,2,0)=$AF43,100,VLOOKUP(AF43,$AB$2:$AC$49,2,0)),100)</f>
        <v>100</v>
      </c>
      <c r="AH43" s="69">
        <f t="shared" si="45"/>
        <v>100</v>
      </c>
      <c r="AI43" s="69">
        <f t="shared" si="45"/>
        <v>100</v>
      </c>
      <c r="AJ43" s="69">
        <f t="shared" si="45"/>
        <v>100</v>
      </c>
      <c r="AK43" s="69">
        <f t="shared" si="45"/>
        <v>100</v>
      </c>
      <c r="AL43" s="69">
        <f t="shared" si="45"/>
        <v>100</v>
      </c>
      <c r="AM43" s="69">
        <f t="shared" si="45"/>
        <v>100</v>
      </c>
      <c r="AN43" s="69">
        <f t="shared" si="45"/>
        <v>100</v>
      </c>
      <c r="AO43" s="69">
        <f t="shared" si="45"/>
        <v>100</v>
      </c>
      <c r="AP43" s="69">
        <f t="shared" si="45"/>
        <v>100</v>
      </c>
      <c r="AQ43" s="69">
        <f t="shared" si="45"/>
        <v>100</v>
      </c>
      <c r="AR43" s="69">
        <f t="shared" si="45"/>
        <v>100</v>
      </c>
      <c r="AS43" s="69">
        <f t="shared" si="45"/>
        <v>100</v>
      </c>
      <c r="AT43" s="69">
        <f t="shared" si="45"/>
        <v>100</v>
      </c>
      <c r="AU43" s="69">
        <f t="shared" si="45"/>
        <v>100</v>
      </c>
      <c r="AV43" s="69">
        <f t="shared" si="45"/>
        <v>100</v>
      </c>
      <c r="AW43" s="69">
        <f t="shared" si="45"/>
        <v>100</v>
      </c>
      <c r="AX43" s="69">
        <f t="shared" si="45"/>
        <v>100</v>
      </c>
      <c r="AY43" s="69">
        <f t="shared" si="45"/>
        <v>100</v>
      </c>
      <c r="AZ43" s="69">
        <f t="shared" si="45"/>
        <v>100</v>
      </c>
      <c r="BA43" s="69">
        <f t="shared" si="45"/>
        <v>100</v>
      </c>
      <c r="BB43" s="69">
        <f t="shared" si="45"/>
        <v>100</v>
      </c>
      <c r="BC43" s="69">
        <f t="shared" si="45"/>
        <v>100</v>
      </c>
      <c r="BD43" s="69">
        <f t="shared" si="45"/>
        <v>100</v>
      </c>
      <c r="BE43" s="69">
        <f t="shared" si="45"/>
        <v>100</v>
      </c>
      <c r="BF43" s="69">
        <f t="shared" si="45"/>
        <v>100</v>
      </c>
      <c r="BG43" s="69">
        <f t="shared" si="45"/>
        <v>100</v>
      </c>
      <c r="BH43" s="69">
        <f t="shared" si="45"/>
        <v>100</v>
      </c>
      <c r="BI43" s="69">
        <f t="shared" si="45"/>
        <v>100</v>
      </c>
      <c r="BJ43" s="69">
        <f t="shared" si="45"/>
        <v>100</v>
      </c>
      <c r="BK43" s="69">
        <f t="shared" si="45"/>
        <v>100</v>
      </c>
      <c r="BL43" s="69">
        <f t="shared" si="45"/>
        <v>100</v>
      </c>
      <c r="BM43" s="69">
        <f t="shared" si="45"/>
        <v>100</v>
      </c>
      <c r="BN43" s="69">
        <f t="shared" si="45"/>
        <v>100</v>
      </c>
      <c r="BO43" s="69">
        <f t="shared" si="45"/>
        <v>100</v>
      </c>
      <c r="BP43" s="69">
        <f t="shared" si="45"/>
        <v>100</v>
      </c>
      <c r="BQ43" s="69">
        <f t="shared" si="45"/>
        <v>100</v>
      </c>
      <c r="BR43" s="69">
        <f t="shared" si="45"/>
        <v>100</v>
      </c>
      <c r="BS43" s="69">
        <f t="shared" si="45"/>
        <v>100</v>
      </c>
      <c r="BT43" s="69">
        <f t="shared" si="45"/>
        <v>100</v>
      </c>
      <c r="BU43" s="69">
        <f t="shared" si="45"/>
        <v>100</v>
      </c>
      <c r="BV43" s="69">
        <f t="shared" si="45"/>
        <v>100</v>
      </c>
      <c r="BW43" s="69">
        <f t="shared" si="45"/>
        <v>100</v>
      </c>
      <c r="BX43" s="69">
        <f t="shared" si="45"/>
        <v>100</v>
      </c>
      <c r="BY43" s="69">
        <f t="shared" si="45"/>
        <v>100</v>
      </c>
      <c r="BZ43" s="69">
        <f t="shared" si="45"/>
        <v>100</v>
      </c>
      <c r="CA43" s="69">
        <f t="shared" si="45"/>
        <v>100</v>
      </c>
      <c r="CB43" s="60">
        <f t="shared" si="5"/>
        <v>0</v>
      </c>
    </row>
    <row r="44" spans="1:80" x14ac:dyDescent="0.4">
      <c r="A44">
        <v>25</v>
      </c>
      <c r="AB44" s="1">
        <v>43</v>
      </c>
      <c r="AC44" s="1">
        <f>S8</f>
        <v>43</v>
      </c>
      <c r="AE44" s="2" t="str">
        <f t="shared" si="0"/>
        <v>×</v>
      </c>
      <c r="AF44" s="68">
        <v>43</v>
      </c>
      <c r="AG44" s="69">
        <f t="shared" ref="AG44:CA44" si="46">IFERROR(IF(VLOOKUP(AF44,$AB$2:$AC$49,2,0)=$AF44,100,VLOOKUP(AF44,$AB$2:$AC$49,2,0)),100)</f>
        <v>100</v>
      </c>
      <c r="AH44" s="69">
        <f t="shared" si="46"/>
        <v>100</v>
      </c>
      <c r="AI44" s="69">
        <f t="shared" si="46"/>
        <v>100</v>
      </c>
      <c r="AJ44" s="69">
        <f t="shared" si="46"/>
        <v>100</v>
      </c>
      <c r="AK44" s="69">
        <f t="shared" si="46"/>
        <v>100</v>
      </c>
      <c r="AL44" s="69">
        <f t="shared" si="46"/>
        <v>100</v>
      </c>
      <c r="AM44" s="69">
        <f t="shared" si="46"/>
        <v>100</v>
      </c>
      <c r="AN44" s="69">
        <f t="shared" si="46"/>
        <v>100</v>
      </c>
      <c r="AO44" s="69">
        <f t="shared" si="46"/>
        <v>100</v>
      </c>
      <c r="AP44" s="69">
        <f t="shared" si="46"/>
        <v>100</v>
      </c>
      <c r="AQ44" s="69">
        <f t="shared" si="46"/>
        <v>100</v>
      </c>
      <c r="AR44" s="69">
        <f t="shared" si="46"/>
        <v>100</v>
      </c>
      <c r="AS44" s="69">
        <f t="shared" si="46"/>
        <v>100</v>
      </c>
      <c r="AT44" s="69">
        <f t="shared" si="46"/>
        <v>100</v>
      </c>
      <c r="AU44" s="69">
        <f t="shared" si="46"/>
        <v>100</v>
      </c>
      <c r="AV44" s="69">
        <f t="shared" si="46"/>
        <v>100</v>
      </c>
      <c r="AW44" s="69">
        <f t="shared" si="46"/>
        <v>100</v>
      </c>
      <c r="AX44" s="69">
        <f t="shared" si="46"/>
        <v>100</v>
      </c>
      <c r="AY44" s="69">
        <f t="shared" si="46"/>
        <v>100</v>
      </c>
      <c r="AZ44" s="69">
        <f t="shared" si="46"/>
        <v>100</v>
      </c>
      <c r="BA44" s="69">
        <f t="shared" si="46"/>
        <v>100</v>
      </c>
      <c r="BB44" s="69">
        <f t="shared" si="46"/>
        <v>100</v>
      </c>
      <c r="BC44" s="69">
        <f t="shared" si="46"/>
        <v>100</v>
      </c>
      <c r="BD44" s="69">
        <f t="shared" si="46"/>
        <v>100</v>
      </c>
      <c r="BE44" s="69">
        <f t="shared" si="46"/>
        <v>100</v>
      </c>
      <c r="BF44" s="69">
        <f t="shared" si="46"/>
        <v>100</v>
      </c>
      <c r="BG44" s="69">
        <f t="shared" si="46"/>
        <v>100</v>
      </c>
      <c r="BH44" s="69">
        <f t="shared" si="46"/>
        <v>100</v>
      </c>
      <c r="BI44" s="69">
        <f t="shared" si="46"/>
        <v>100</v>
      </c>
      <c r="BJ44" s="69">
        <f t="shared" si="46"/>
        <v>100</v>
      </c>
      <c r="BK44" s="69">
        <f t="shared" si="46"/>
        <v>100</v>
      </c>
      <c r="BL44" s="69">
        <f t="shared" si="46"/>
        <v>100</v>
      </c>
      <c r="BM44" s="69">
        <f t="shared" si="46"/>
        <v>100</v>
      </c>
      <c r="BN44" s="69">
        <f t="shared" si="46"/>
        <v>100</v>
      </c>
      <c r="BO44" s="69">
        <f t="shared" si="46"/>
        <v>100</v>
      </c>
      <c r="BP44" s="69">
        <f t="shared" si="46"/>
        <v>100</v>
      </c>
      <c r="BQ44" s="69">
        <f t="shared" si="46"/>
        <v>100</v>
      </c>
      <c r="BR44" s="69">
        <f t="shared" si="46"/>
        <v>100</v>
      </c>
      <c r="BS44" s="69">
        <f t="shared" si="46"/>
        <v>100</v>
      </c>
      <c r="BT44" s="69">
        <f t="shared" si="46"/>
        <v>100</v>
      </c>
      <c r="BU44" s="69">
        <f t="shared" si="46"/>
        <v>100</v>
      </c>
      <c r="BV44" s="69">
        <f t="shared" si="46"/>
        <v>100</v>
      </c>
      <c r="BW44" s="69">
        <f t="shared" si="46"/>
        <v>100</v>
      </c>
      <c r="BX44" s="69">
        <f t="shared" si="46"/>
        <v>100</v>
      </c>
      <c r="BY44" s="69">
        <f t="shared" si="46"/>
        <v>100</v>
      </c>
      <c r="BZ44" s="69">
        <f t="shared" si="46"/>
        <v>100</v>
      </c>
      <c r="CA44" s="69">
        <f t="shared" si="46"/>
        <v>100</v>
      </c>
      <c r="CB44" s="60">
        <f t="shared" si="5"/>
        <v>0</v>
      </c>
    </row>
    <row r="45" spans="1:80" x14ac:dyDescent="0.4">
      <c r="A45">
        <v>26</v>
      </c>
      <c r="AB45" s="1">
        <v>44</v>
      </c>
      <c r="AC45" s="1">
        <f>Q9</f>
        <v>44</v>
      </c>
      <c r="AE45" s="2" t="str">
        <f t="shared" si="0"/>
        <v>×</v>
      </c>
      <c r="AF45" s="68">
        <v>44</v>
      </c>
      <c r="AG45" s="69">
        <f t="shared" ref="AG45:CA45" si="47">IFERROR(IF(VLOOKUP(AF45,$AB$2:$AC$49,2,0)=$AF45,100,VLOOKUP(AF45,$AB$2:$AC$49,2,0)),100)</f>
        <v>100</v>
      </c>
      <c r="AH45" s="69">
        <f t="shared" si="47"/>
        <v>100</v>
      </c>
      <c r="AI45" s="69">
        <f t="shared" si="47"/>
        <v>100</v>
      </c>
      <c r="AJ45" s="69">
        <f t="shared" si="47"/>
        <v>100</v>
      </c>
      <c r="AK45" s="69">
        <f t="shared" si="47"/>
        <v>100</v>
      </c>
      <c r="AL45" s="69">
        <f t="shared" si="47"/>
        <v>100</v>
      </c>
      <c r="AM45" s="69">
        <f t="shared" si="47"/>
        <v>100</v>
      </c>
      <c r="AN45" s="69">
        <f t="shared" si="47"/>
        <v>100</v>
      </c>
      <c r="AO45" s="69">
        <f t="shared" si="47"/>
        <v>100</v>
      </c>
      <c r="AP45" s="69">
        <f t="shared" si="47"/>
        <v>100</v>
      </c>
      <c r="AQ45" s="69">
        <f t="shared" si="47"/>
        <v>100</v>
      </c>
      <c r="AR45" s="69">
        <f t="shared" si="47"/>
        <v>100</v>
      </c>
      <c r="AS45" s="69">
        <f t="shared" si="47"/>
        <v>100</v>
      </c>
      <c r="AT45" s="69">
        <f t="shared" si="47"/>
        <v>100</v>
      </c>
      <c r="AU45" s="69">
        <f t="shared" si="47"/>
        <v>100</v>
      </c>
      <c r="AV45" s="69">
        <f t="shared" si="47"/>
        <v>100</v>
      </c>
      <c r="AW45" s="69">
        <f t="shared" si="47"/>
        <v>100</v>
      </c>
      <c r="AX45" s="69">
        <f t="shared" si="47"/>
        <v>100</v>
      </c>
      <c r="AY45" s="69">
        <f t="shared" si="47"/>
        <v>100</v>
      </c>
      <c r="AZ45" s="69">
        <f t="shared" si="47"/>
        <v>100</v>
      </c>
      <c r="BA45" s="69">
        <f t="shared" si="47"/>
        <v>100</v>
      </c>
      <c r="BB45" s="69">
        <f t="shared" si="47"/>
        <v>100</v>
      </c>
      <c r="BC45" s="69">
        <f t="shared" si="47"/>
        <v>100</v>
      </c>
      <c r="BD45" s="69">
        <f t="shared" si="47"/>
        <v>100</v>
      </c>
      <c r="BE45" s="69">
        <f t="shared" si="47"/>
        <v>100</v>
      </c>
      <c r="BF45" s="69">
        <f t="shared" si="47"/>
        <v>100</v>
      </c>
      <c r="BG45" s="69">
        <f t="shared" si="47"/>
        <v>100</v>
      </c>
      <c r="BH45" s="69">
        <f t="shared" si="47"/>
        <v>100</v>
      </c>
      <c r="BI45" s="69">
        <f t="shared" si="47"/>
        <v>100</v>
      </c>
      <c r="BJ45" s="69">
        <f t="shared" si="47"/>
        <v>100</v>
      </c>
      <c r="BK45" s="69">
        <f t="shared" si="47"/>
        <v>100</v>
      </c>
      <c r="BL45" s="69">
        <f t="shared" si="47"/>
        <v>100</v>
      </c>
      <c r="BM45" s="69">
        <f t="shared" si="47"/>
        <v>100</v>
      </c>
      <c r="BN45" s="69">
        <f t="shared" si="47"/>
        <v>100</v>
      </c>
      <c r="BO45" s="69">
        <f t="shared" si="47"/>
        <v>100</v>
      </c>
      <c r="BP45" s="69">
        <f t="shared" si="47"/>
        <v>100</v>
      </c>
      <c r="BQ45" s="69">
        <f t="shared" si="47"/>
        <v>100</v>
      </c>
      <c r="BR45" s="69">
        <f t="shared" si="47"/>
        <v>100</v>
      </c>
      <c r="BS45" s="69">
        <f t="shared" si="47"/>
        <v>100</v>
      </c>
      <c r="BT45" s="69">
        <f t="shared" si="47"/>
        <v>100</v>
      </c>
      <c r="BU45" s="69">
        <f t="shared" si="47"/>
        <v>100</v>
      </c>
      <c r="BV45" s="69">
        <f t="shared" si="47"/>
        <v>100</v>
      </c>
      <c r="BW45" s="69">
        <f t="shared" si="47"/>
        <v>100</v>
      </c>
      <c r="BX45" s="69">
        <f t="shared" si="47"/>
        <v>100</v>
      </c>
      <c r="BY45" s="69">
        <f t="shared" si="47"/>
        <v>100</v>
      </c>
      <c r="BZ45" s="69">
        <f t="shared" si="47"/>
        <v>100</v>
      </c>
      <c r="CA45" s="69">
        <f t="shared" si="47"/>
        <v>100</v>
      </c>
      <c r="CB45" s="60">
        <f t="shared" si="5"/>
        <v>0</v>
      </c>
    </row>
    <row r="46" spans="1:80" x14ac:dyDescent="0.4">
      <c r="A46">
        <v>27</v>
      </c>
      <c r="AB46" s="1">
        <v>45</v>
      </c>
      <c r="AC46" s="1">
        <f>S9</f>
        <v>45</v>
      </c>
      <c r="AE46" s="2" t="str">
        <f t="shared" si="0"/>
        <v>×</v>
      </c>
      <c r="AF46" s="68">
        <v>45</v>
      </c>
      <c r="AG46" s="69">
        <f t="shared" ref="AG46:CA46" si="48">IFERROR(IF(VLOOKUP(AF46,$AB$2:$AC$49,2,0)=$AF46,100,VLOOKUP(AF46,$AB$2:$AC$49,2,0)),100)</f>
        <v>100</v>
      </c>
      <c r="AH46" s="69">
        <f t="shared" si="48"/>
        <v>100</v>
      </c>
      <c r="AI46" s="69">
        <f t="shared" si="48"/>
        <v>100</v>
      </c>
      <c r="AJ46" s="69">
        <f t="shared" si="48"/>
        <v>100</v>
      </c>
      <c r="AK46" s="69">
        <f t="shared" si="48"/>
        <v>100</v>
      </c>
      <c r="AL46" s="69">
        <f t="shared" si="48"/>
        <v>100</v>
      </c>
      <c r="AM46" s="69">
        <f t="shared" si="48"/>
        <v>100</v>
      </c>
      <c r="AN46" s="69">
        <f t="shared" si="48"/>
        <v>100</v>
      </c>
      <c r="AO46" s="69">
        <f t="shared" si="48"/>
        <v>100</v>
      </c>
      <c r="AP46" s="69">
        <f t="shared" si="48"/>
        <v>100</v>
      </c>
      <c r="AQ46" s="69">
        <f t="shared" si="48"/>
        <v>100</v>
      </c>
      <c r="AR46" s="69">
        <f t="shared" si="48"/>
        <v>100</v>
      </c>
      <c r="AS46" s="69">
        <f t="shared" si="48"/>
        <v>100</v>
      </c>
      <c r="AT46" s="69">
        <f t="shared" si="48"/>
        <v>100</v>
      </c>
      <c r="AU46" s="69">
        <f t="shared" si="48"/>
        <v>100</v>
      </c>
      <c r="AV46" s="69">
        <f t="shared" si="48"/>
        <v>100</v>
      </c>
      <c r="AW46" s="69">
        <f t="shared" si="48"/>
        <v>100</v>
      </c>
      <c r="AX46" s="69">
        <f t="shared" si="48"/>
        <v>100</v>
      </c>
      <c r="AY46" s="69">
        <f t="shared" si="48"/>
        <v>100</v>
      </c>
      <c r="AZ46" s="69">
        <f t="shared" si="48"/>
        <v>100</v>
      </c>
      <c r="BA46" s="69">
        <f t="shared" si="48"/>
        <v>100</v>
      </c>
      <c r="BB46" s="69">
        <f t="shared" si="48"/>
        <v>100</v>
      </c>
      <c r="BC46" s="69">
        <f t="shared" si="48"/>
        <v>100</v>
      </c>
      <c r="BD46" s="69">
        <f t="shared" si="48"/>
        <v>100</v>
      </c>
      <c r="BE46" s="69">
        <f t="shared" si="48"/>
        <v>100</v>
      </c>
      <c r="BF46" s="69">
        <f t="shared" si="48"/>
        <v>100</v>
      </c>
      <c r="BG46" s="69">
        <f t="shared" si="48"/>
        <v>100</v>
      </c>
      <c r="BH46" s="69">
        <f t="shared" si="48"/>
        <v>100</v>
      </c>
      <c r="BI46" s="69">
        <f t="shared" si="48"/>
        <v>100</v>
      </c>
      <c r="BJ46" s="69">
        <f t="shared" si="48"/>
        <v>100</v>
      </c>
      <c r="BK46" s="69">
        <f t="shared" si="48"/>
        <v>100</v>
      </c>
      <c r="BL46" s="69">
        <f t="shared" si="48"/>
        <v>100</v>
      </c>
      <c r="BM46" s="69">
        <f t="shared" si="48"/>
        <v>100</v>
      </c>
      <c r="BN46" s="69">
        <f t="shared" si="48"/>
        <v>100</v>
      </c>
      <c r="BO46" s="69">
        <f t="shared" si="48"/>
        <v>100</v>
      </c>
      <c r="BP46" s="69">
        <f t="shared" si="48"/>
        <v>100</v>
      </c>
      <c r="BQ46" s="69">
        <f t="shared" si="48"/>
        <v>100</v>
      </c>
      <c r="BR46" s="69">
        <f t="shared" si="48"/>
        <v>100</v>
      </c>
      <c r="BS46" s="69">
        <f t="shared" si="48"/>
        <v>100</v>
      </c>
      <c r="BT46" s="69">
        <f t="shared" si="48"/>
        <v>100</v>
      </c>
      <c r="BU46" s="69">
        <f t="shared" si="48"/>
        <v>100</v>
      </c>
      <c r="BV46" s="69">
        <f t="shared" si="48"/>
        <v>100</v>
      </c>
      <c r="BW46" s="69">
        <f t="shared" si="48"/>
        <v>100</v>
      </c>
      <c r="BX46" s="69">
        <f t="shared" si="48"/>
        <v>100</v>
      </c>
      <c r="BY46" s="69">
        <f t="shared" si="48"/>
        <v>100</v>
      </c>
      <c r="BZ46" s="69">
        <f t="shared" si="48"/>
        <v>100</v>
      </c>
      <c r="CA46" s="69">
        <f t="shared" si="48"/>
        <v>100</v>
      </c>
      <c r="CB46" s="60">
        <f t="shared" si="5"/>
        <v>0</v>
      </c>
    </row>
    <row r="47" spans="1:80" x14ac:dyDescent="0.4">
      <c r="A47">
        <v>28</v>
      </c>
      <c r="AB47" s="1">
        <v>46</v>
      </c>
      <c r="AC47" s="1">
        <f>Q10</f>
        <v>46</v>
      </c>
      <c r="AE47" s="2" t="str">
        <f t="shared" si="0"/>
        <v>×</v>
      </c>
      <c r="AF47" s="68">
        <v>46</v>
      </c>
      <c r="AG47" s="69">
        <f t="shared" ref="AG47:CA47" si="49">IFERROR(IF(VLOOKUP(AF47,$AB$2:$AC$49,2,0)=$AF47,100,VLOOKUP(AF47,$AB$2:$AC$49,2,0)),100)</f>
        <v>100</v>
      </c>
      <c r="AH47" s="69">
        <f t="shared" si="49"/>
        <v>100</v>
      </c>
      <c r="AI47" s="69">
        <f t="shared" si="49"/>
        <v>100</v>
      </c>
      <c r="AJ47" s="69">
        <f t="shared" si="49"/>
        <v>100</v>
      </c>
      <c r="AK47" s="69">
        <f t="shared" si="49"/>
        <v>100</v>
      </c>
      <c r="AL47" s="69">
        <f t="shared" si="49"/>
        <v>100</v>
      </c>
      <c r="AM47" s="69">
        <f t="shared" si="49"/>
        <v>100</v>
      </c>
      <c r="AN47" s="69">
        <f t="shared" si="49"/>
        <v>100</v>
      </c>
      <c r="AO47" s="69">
        <f t="shared" si="49"/>
        <v>100</v>
      </c>
      <c r="AP47" s="69">
        <f t="shared" si="49"/>
        <v>100</v>
      </c>
      <c r="AQ47" s="69">
        <f t="shared" si="49"/>
        <v>100</v>
      </c>
      <c r="AR47" s="69">
        <f t="shared" si="49"/>
        <v>100</v>
      </c>
      <c r="AS47" s="69">
        <f t="shared" si="49"/>
        <v>100</v>
      </c>
      <c r="AT47" s="69">
        <f t="shared" si="49"/>
        <v>100</v>
      </c>
      <c r="AU47" s="69">
        <f t="shared" si="49"/>
        <v>100</v>
      </c>
      <c r="AV47" s="69">
        <f t="shared" si="49"/>
        <v>100</v>
      </c>
      <c r="AW47" s="69">
        <f t="shared" si="49"/>
        <v>100</v>
      </c>
      <c r="AX47" s="69">
        <f t="shared" si="49"/>
        <v>100</v>
      </c>
      <c r="AY47" s="69">
        <f t="shared" si="49"/>
        <v>100</v>
      </c>
      <c r="AZ47" s="69">
        <f t="shared" si="49"/>
        <v>100</v>
      </c>
      <c r="BA47" s="69">
        <f t="shared" si="49"/>
        <v>100</v>
      </c>
      <c r="BB47" s="69">
        <f t="shared" si="49"/>
        <v>100</v>
      </c>
      <c r="BC47" s="69">
        <f t="shared" si="49"/>
        <v>100</v>
      </c>
      <c r="BD47" s="69">
        <f t="shared" si="49"/>
        <v>100</v>
      </c>
      <c r="BE47" s="69">
        <f t="shared" si="49"/>
        <v>100</v>
      </c>
      <c r="BF47" s="69">
        <f t="shared" si="49"/>
        <v>100</v>
      </c>
      <c r="BG47" s="69">
        <f t="shared" si="49"/>
        <v>100</v>
      </c>
      <c r="BH47" s="69">
        <f t="shared" si="49"/>
        <v>100</v>
      </c>
      <c r="BI47" s="69">
        <f t="shared" si="49"/>
        <v>100</v>
      </c>
      <c r="BJ47" s="69">
        <f t="shared" si="49"/>
        <v>100</v>
      </c>
      <c r="BK47" s="69">
        <f t="shared" si="49"/>
        <v>100</v>
      </c>
      <c r="BL47" s="69">
        <f t="shared" si="49"/>
        <v>100</v>
      </c>
      <c r="BM47" s="69">
        <f t="shared" si="49"/>
        <v>100</v>
      </c>
      <c r="BN47" s="69">
        <f t="shared" si="49"/>
        <v>100</v>
      </c>
      <c r="BO47" s="69">
        <f t="shared" si="49"/>
        <v>100</v>
      </c>
      <c r="BP47" s="69">
        <f t="shared" si="49"/>
        <v>100</v>
      </c>
      <c r="BQ47" s="69">
        <f t="shared" si="49"/>
        <v>100</v>
      </c>
      <c r="BR47" s="69">
        <f t="shared" si="49"/>
        <v>100</v>
      </c>
      <c r="BS47" s="69">
        <f t="shared" si="49"/>
        <v>100</v>
      </c>
      <c r="BT47" s="69">
        <f t="shared" si="49"/>
        <v>100</v>
      </c>
      <c r="BU47" s="69">
        <f t="shared" si="49"/>
        <v>100</v>
      </c>
      <c r="BV47" s="69">
        <f t="shared" si="49"/>
        <v>100</v>
      </c>
      <c r="BW47" s="69">
        <f t="shared" si="49"/>
        <v>100</v>
      </c>
      <c r="BX47" s="69">
        <f t="shared" si="49"/>
        <v>100</v>
      </c>
      <c r="BY47" s="69">
        <f t="shared" si="49"/>
        <v>100</v>
      </c>
      <c r="BZ47" s="69">
        <f t="shared" si="49"/>
        <v>100</v>
      </c>
      <c r="CA47" s="69">
        <f t="shared" si="49"/>
        <v>100</v>
      </c>
      <c r="CB47" s="60">
        <f t="shared" si="5"/>
        <v>0</v>
      </c>
    </row>
    <row r="48" spans="1:80" x14ac:dyDescent="0.4">
      <c r="A48">
        <v>29</v>
      </c>
      <c r="AB48" s="1">
        <v>47</v>
      </c>
      <c r="AC48" s="1">
        <f>R10</f>
        <v>47</v>
      </c>
      <c r="AE48" s="2" t="str">
        <f t="shared" si="0"/>
        <v>×</v>
      </c>
      <c r="AF48" s="68">
        <v>47</v>
      </c>
      <c r="AG48" s="69">
        <f t="shared" ref="AG48:CA48" si="50">IFERROR(IF(VLOOKUP(AF48,$AB$2:$AC$49,2,0)=$AF48,100,VLOOKUP(AF48,$AB$2:$AC$49,2,0)),100)</f>
        <v>100</v>
      </c>
      <c r="AH48" s="69">
        <f t="shared" si="50"/>
        <v>100</v>
      </c>
      <c r="AI48" s="69">
        <f t="shared" si="50"/>
        <v>100</v>
      </c>
      <c r="AJ48" s="69">
        <f t="shared" si="50"/>
        <v>100</v>
      </c>
      <c r="AK48" s="69">
        <f t="shared" si="50"/>
        <v>100</v>
      </c>
      <c r="AL48" s="69">
        <f t="shared" si="50"/>
        <v>100</v>
      </c>
      <c r="AM48" s="69">
        <f t="shared" si="50"/>
        <v>100</v>
      </c>
      <c r="AN48" s="69">
        <f t="shared" si="50"/>
        <v>100</v>
      </c>
      <c r="AO48" s="69">
        <f t="shared" si="50"/>
        <v>100</v>
      </c>
      <c r="AP48" s="69">
        <f t="shared" si="50"/>
        <v>100</v>
      </c>
      <c r="AQ48" s="69">
        <f t="shared" si="50"/>
        <v>100</v>
      </c>
      <c r="AR48" s="69">
        <f t="shared" si="50"/>
        <v>100</v>
      </c>
      <c r="AS48" s="69">
        <f t="shared" si="50"/>
        <v>100</v>
      </c>
      <c r="AT48" s="69">
        <f t="shared" si="50"/>
        <v>100</v>
      </c>
      <c r="AU48" s="69">
        <f t="shared" si="50"/>
        <v>100</v>
      </c>
      <c r="AV48" s="69">
        <f t="shared" si="50"/>
        <v>100</v>
      </c>
      <c r="AW48" s="69">
        <f t="shared" si="50"/>
        <v>100</v>
      </c>
      <c r="AX48" s="69">
        <f t="shared" si="50"/>
        <v>100</v>
      </c>
      <c r="AY48" s="69">
        <f t="shared" si="50"/>
        <v>100</v>
      </c>
      <c r="AZ48" s="69">
        <f t="shared" si="50"/>
        <v>100</v>
      </c>
      <c r="BA48" s="69">
        <f t="shared" si="50"/>
        <v>100</v>
      </c>
      <c r="BB48" s="69">
        <f t="shared" si="50"/>
        <v>100</v>
      </c>
      <c r="BC48" s="69">
        <f t="shared" si="50"/>
        <v>100</v>
      </c>
      <c r="BD48" s="69">
        <f t="shared" si="50"/>
        <v>100</v>
      </c>
      <c r="BE48" s="69">
        <f t="shared" si="50"/>
        <v>100</v>
      </c>
      <c r="BF48" s="69">
        <f t="shared" si="50"/>
        <v>100</v>
      </c>
      <c r="BG48" s="69">
        <f t="shared" si="50"/>
        <v>100</v>
      </c>
      <c r="BH48" s="69">
        <f t="shared" si="50"/>
        <v>100</v>
      </c>
      <c r="BI48" s="69">
        <f t="shared" si="50"/>
        <v>100</v>
      </c>
      <c r="BJ48" s="69">
        <f t="shared" si="50"/>
        <v>100</v>
      </c>
      <c r="BK48" s="69">
        <f t="shared" si="50"/>
        <v>100</v>
      </c>
      <c r="BL48" s="69">
        <f t="shared" si="50"/>
        <v>100</v>
      </c>
      <c r="BM48" s="69">
        <f t="shared" si="50"/>
        <v>100</v>
      </c>
      <c r="BN48" s="69">
        <f t="shared" si="50"/>
        <v>100</v>
      </c>
      <c r="BO48" s="69">
        <f t="shared" si="50"/>
        <v>100</v>
      </c>
      <c r="BP48" s="69">
        <f t="shared" si="50"/>
        <v>100</v>
      </c>
      <c r="BQ48" s="69">
        <f t="shared" si="50"/>
        <v>100</v>
      </c>
      <c r="BR48" s="69">
        <f t="shared" si="50"/>
        <v>100</v>
      </c>
      <c r="BS48" s="69">
        <f t="shared" si="50"/>
        <v>100</v>
      </c>
      <c r="BT48" s="69">
        <f t="shared" si="50"/>
        <v>100</v>
      </c>
      <c r="BU48" s="69">
        <f t="shared" si="50"/>
        <v>100</v>
      </c>
      <c r="BV48" s="69">
        <f t="shared" si="50"/>
        <v>100</v>
      </c>
      <c r="BW48" s="69">
        <f t="shared" si="50"/>
        <v>100</v>
      </c>
      <c r="BX48" s="69">
        <f t="shared" si="50"/>
        <v>100</v>
      </c>
      <c r="BY48" s="69">
        <f t="shared" si="50"/>
        <v>100</v>
      </c>
      <c r="BZ48" s="69">
        <f t="shared" si="50"/>
        <v>100</v>
      </c>
      <c r="CA48" s="69">
        <f t="shared" si="50"/>
        <v>100</v>
      </c>
      <c r="CB48" s="60">
        <f t="shared" si="5"/>
        <v>0</v>
      </c>
    </row>
    <row r="49" spans="1:80" x14ac:dyDescent="0.4">
      <c r="A49">
        <v>30</v>
      </c>
      <c r="AB49" s="1">
        <v>48</v>
      </c>
      <c r="AC49" s="1">
        <f>S10</f>
        <v>48</v>
      </c>
      <c r="AE49" s="2" t="str">
        <f t="shared" si="0"/>
        <v>×</v>
      </c>
      <c r="AF49" s="68">
        <v>48</v>
      </c>
      <c r="AG49" s="69">
        <f t="shared" ref="AG49:CA49" si="51">IFERROR(IF(VLOOKUP(AF49,$AB$2:$AC$49,2,0)=$AF49,100,VLOOKUP(AF49,$AB$2:$AC$49,2,0)),100)</f>
        <v>100</v>
      </c>
      <c r="AH49" s="69">
        <f t="shared" si="51"/>
        <v>100</v>
      </c>
      <c r="AI49" s="69">
        <f t="shared" si="51"/>
        <v>100</v>
      </c>
      <c r="AJ49" s="69">
        <f t="shared" si="51"/>
        <v>100</v>
      </c>
      <c r="AK49" s="69">
        <f t="shared" si="51"/>
        <v>100</v>
      </c>
      <c r="AL49" s="69">
        <f t="shared" si="51"/>
        <v>100</v>
      </c>
      <c r="AM49" s="69">
        <f t="shared" si="51"/>
        <v>100</v>
      </c>
      <c r="AN49" s="69">
        <f t="shared" si="51"/>
        <v>100</v>
      </c>
      <c r="AO49" s="69">
        <f t="shared" si="51"/>
        <v>100</v>
      </c>
      <c r="AP49" s="69">
        <f t="shared" si="51"/>
        <v>100</v>
      </c>
      <c r="AQ49" s="69">
        <f t="shared" si="51"/>
        <v>100</v>
      </c>
      <c r="AR49" s="69">
        <f t="shared" si="51"/>
        <v>100</v>
      </c>
      <c r="AS49" s="69">
        <f t="shared" si="51"/>
        <v>100</v>
      </c>
      <c r="AT49" s="69">
        <f t="shared" si="51"/>
        <v>100</v>
      </c>
      <c r="AU49" s="69">
        <f t="shared" si="51"/>
        <v>100</v>
      </c>
      <c r="AV49" s="69">
        <f t="shared" si="51"/>
        <v>100</v>
      </c>
      <c r="AW49" s="69">
        <f t="shared" si="51"/>
        <v>100</v>
      </c>
      <c r="AX49" s="69">
        <f t="shared" si="51"/>
        <v>100</v>
      </c>
      <c r="AY49" s="69">
        <f t="shared" si="51"/>
        <v>100</v>
      </c>
      <c r="AZ49" s="69">
        <f t="shared" si="51"/>
        <v>100</v>
      </c>
      <c r="BA49" s="69">
        <f t="shared" si="51"/>
        <v>100</v>
      </c>
      <c r="BB49" s="69">
        <f t="shared" si="51"/>
        <v>100</v>
      </c>
      <c r="BC49" s="69">
        <f t="shared" si="51"/>
        <v>100</v>
      </c>
      <c r="BD49" s="69">
        <f t="shared" si="51"/>
        <v>100</v>
      </c>
      <c r="BE49" s="69">
        <f t="shared" si="51"/>
        <v>100</v>
      </c>
      <c r="BF49" s="69">
        <f t="shared" si="51"/>
        <v>100</v>
      </c>
      <c r="BG49" s="69">
        <f t="shared" si="51"/>
        <v>100</v>
      </c>
      <c r="BH49" s="69">
        <f t="shared" si="51"/>
        <v>100</v>
      </c>
      <c r="BI49" s="69">
        <f t="shared" si="51"/>
        <v>100</v>
      </c>
      <c r="BJ49" s="69">
        <f t="shared" si="51"/>
        <v>100</v>
      </c>
      <c r="BK49" s="69">
        <f t="shared" si="51"/>
        <v>100</v>
      </c>
      <c r="BL49" s="69">
        <f t="shared" si="51"/>
        <v>100</v>
      </c>
      <c r="BM49" s="69">
        <f t="shared" si="51"/>
        <v>100</v>
      </c>
      <c r="BN49" s="69">
        <f t="shared" si="51"/>
        <v>100</v>
      </c>
      <c r="BO49" s="69">
        <f t="shared" si="51"/>
        <v>100</v>
      </c>
      <c r="BP49" s="69">
        <f t="shared" si="51"/>
        <v>100</v>
      </c>
      <c r="BQ49" s="69">
        <f t="shared" si="51"/>
        <v>100</v>
      </c>
      <c r="BR49" s="69">
        <f t="shared" si="51"/>
        <v>100</v>
      </c>
      <c r="BS49" s="69">
        <f t="shared" si="51"/>
        <v>100</v>
      </c>
      <c r="BT49" s="69">
        <f t="shared" si="51"/>
        <v>100</v>
      </c>
      <c r="BU49" s="69">
        <f t="shared" si="51"/>
        <v>100</v>
      </c>
      <c r="BV49" s="69">
        <f t="shared" si="51"/>
        <v>100</v>
      </c>
      <c r="BW49" s="69">
        <f t="shared" si="51"/>
        <v>100</v>
      </c>
      <c r="BX49" s="69">
        <f t="shared" si="51"/>
        <v>100</v>
      </c>
      <c r="BY49" s="69">
        <f t="shared" si="51"/>
        <v>100</v>
      </c>
      <c r="BZ49" s="69">
        <f t="shared" si="51"/>
        <v>100</v>
      </c>
      <c r="CA49" s="69">
        <f t="shared" si="51"/>
        <v>100</v>
      </c>
      <c r="CB49" s="60">
        <f t="shared" si="5"/>
        <v>0</v>
      </c>
    </row>
    <row r="50" spans="1:80" x14ac:dyDescent="0.4">
      <c r="A50">
        <v>31</v>
      </c>
    </row>
    <row r="51" spans="1:80" x14ac:dyDescent="0.4">
      <c r="A51">
        <v>32</v>
      </c>
    </row>
    <row r="52" spans="1:80" x14ac:dyDescent="0.4">
      <c r="A52">
        <v>33</v>
      </c>
    </row>
    <row r="53" spans="1:80" x14ac:dyDescent="0.4">
      <c r="A53">
        <v>34</v>
      </c>
    </row>
    <row r="54" spans="1:80" x14ac:dyDescent="0.4">
      <c r="A54">
        <v>35</v>
      </c>
    </row>
    <row r="55" spans="1:80" x14ac:dyDescent="0.4">
      <c r="A55">
        <v>36</v>
      </c>
    </row>
    <row r="56" spans="1:80" x14ac:dyDescent="0.4">
      <c r="A56">
        <v>37</v>
      </c>
    </row>
    <row r="57" spans="1:80" x14ac:dyDescent="0.4">
      <c r="A57">
        <v>38</v>
      </c>
    </row>
    <row r="58" spans="1:80" x14ac:dyDescent="0.4">
      <c r="A58">
        <v>39</v>
      </c>
    </row>
    <row r="59" spans="1:80" x14ac:dyDescent="0.4">
      <c r="A59">
        <v>40</v>
      </c>
    </row>
    <row r="60" spans="1:80" x14ac:dyDescent="0.4">
      <c r="A60">
        <v>41</v>
      </c>
    </row>
    <row r="61" spans="1:80" x14ac:dyDescent="0.4">
      <c r="A61">
        <v>42</v>
      </c>
    </row>
    <row r="62" spans="1:80" x14ac:dyDescent="0.4">
      <c r="A62">
        <v>43</v>
      </c>
    </row>
    <row r="63" spans="1:80" x14ac:dyDescent="0.4">
      <c r="A63">
        <v>44</v>
      </c>
    </row>
    <row r="64" spans="1:80" x14ac:dyDescent="0.4">
      <c r="A64">
        <v>45</v>
      </c>
    </row>
    <row r="65" spans="1:1" x14ac:dyDescent="0.4">
      <c r="A65">
        <v>46</v>
      </c>
    </row>
    <row r="66" spans="1:1" x14ac:dyDescent="0.4">
      <c r="A66">
        <v>47</v>
      </c>
    </row>
    <row r="67" spans="1:1" x14ac:dyDescent="0.4">
      <c r="A67">
        <v>48</v>
      </c>
    </row>
    <row r="68" spans="1:1" x14ac:dyDescent="0.4">
      <c r="A68">
        <v>49</v>
      </c>
    </row>
    <row r="69" spans="1:1" x14ac:dyDescent="0.4">
      <c r="A69">
        <v>50</v>
      </c>
    </row>
    <row r="70" spans="1:1" x14ac:dyDescent="0.4">
      <c r="A70">
        <v>51</v>
      </c>
    </row>
    <row r="71" spans="1:1" x14ac:dyDescent="0.4">
      <c r="A71">
        <v>52</v>
      </c>
    </row>
    <row r="72" spans="1:1" x14ac:dyDescent="0.4">
      <c r="A72">
        <v>53</v>
      </c>
    </row>
    <row r="73" spans="1:1" x14ac:dyDescent="0.4">
      <c r="A73">
        <v>54</v>
      </c>
    </row>
    <row r="74" spans="1:1" x14ac:dyDescent="0.4">
      <c r="A74">
        <v>55</v>
      </c>
    </row>
    <row r="75" spans="1:1" x14ac:dyDescent="0.4">
      <c r="A75">
        <v>56</v>
      </c>
    </row>
    <row r="76" spans="1:1" x14ac:dyDescent="0.4">
      <c r="A76">
        <v>57</v>
      </c>
    </row>
    <row r="77" spans="1:1" x14ac:dyDescent="0.4">
      <c r="A77">
        <v>58</v>
      </c>
    </row>
    <row r="78" spans="1:1" x14ac:dyDescent="0.4">
      <c r="A78">
        <v>59</v>
      </c>
    </row>
    <row r="79" spans="1:1" x14ac:dyDescent="0.4">
      <c r="A79">
        <v>60</v>
      </c>
    </row>
    <row r="80" spans="1:1" x14ac:dyDescent="0.4">
      <c r="A80">
        <v>61</v>
      </c>
    </row>
    <row r="81" spans="1:1" x14ac:dyDescent="0.4">
      <c r="A81">
        <v>62</v>
      </c>
    </row>
    <row r="82" spans="1:1" x14ac:dyDescent="0.4">
      <c r="A82">
        <v>63</v>
      </c>
    </row>
    <row r="83" spans="1:1" x14ac:dyDescent="0.4">
      <c r="A83">
        <v>64</v>
      </c>
    </row>
    <row r="84" spans="1:1" x14ac:dyDescent="0.4">
      <c r="A84">
        <v>65</v>
      </c>
    </row>
    <row r="85" spans="1:1" x14ac:dyDescent="0.4">
      <c r="A85">
        <v>66</v>
      </c>
    </row>
    <row r="86" spans="1:1" x14ac:dyDescent="0.4">
      <c r="A86">
        <v>67</v>
      </c>
    </row>
    <row r="87" spans="1:1" x14ac:dyDescent="0.4">
      <c r="A87">
        <v>68</v>
      </c>
    </row>
    <row r="88" spans="1:1" x14ac:dyDescent="0.4">
      <c r="A88">
        <v>69</v>
      </c>
    </row>
    <row r="89" spans="1:1" x14ac:dyDescent="0.4">
      <c r="A89">
        <v>70</v>
      </c>
    </row>
    <row r="90" spans="1:1" x14ac:dyDescent="0.4">
      <c r="A90">
        <v>71</v>
      </c>
    </row>
    <row r="91" spans="1:1" x14ac:dyDescent="0.4">
      <c r="A91">
        <v>72</v>
      </c>
    </row>
    <row r="92" spans="1:1" x14ac:dyDescent="0.4">
      <c r="A92">
        <v>73</v>
      </c>
    </row>
    <row r="93" spans="1:1" x14ac:dyDescent="0.4">
      <c r="A93">
        <v>74</v>
      </c>
    </row>
    <row r="94" spans="1:1" x14ac:dyDescent="0.4">
      <c r="A94">
        <v>75</v>
      </c>
    </row>
    <row r="95" spans="1:1" x14ac:dyDescent="0.4">
      <c r="A95">
        <v>76</v>
      </c>
    </row>
    <row r="96" spans="1:1" x14ac:dyDescent="0.4">
      <c r="A96">
        <v>77</v>
      </c>
    </row>
    <row r="97" spans="1:1" x14ac:dyDescent="0.4">
      <c r="A97">
        <v>78</v>
      </c>
    </row>
    <row r="98" spans="1:1" x14ac:dyDescent="0.4">
      <c r="A98">
        <v>79</v>
      </c>
    </row>
    <row r="99" spans="1:1" x14ac:dyDescent="0.4">
      <c r="A99">
        <v>80</v>
      </c>
    </row>
    <row r="100" spans="1:1" x14ac:dyDescent="0.4">
      <c r="A100">
        <v>81</v>
      </c>
    </row>
    <row r="101" spans="1:1" x14ac:dyDescent="0.4">
      <c r="A101">
        <v>82</v>
      </c>
    </row>
    <row r="102" spans="1:1" x14ac:dyDescent="0.4">
      <c r="A102">
        <v>83</v>
      </c>
    </row>
    <row r="103" spans="1:1" x14ac:dyDescent="0.4">
      <c r="A103">
        <v>84</v>
      </c>
    </row>
    <row r="104" spans="1:1" x14ac:dyDescent="0.4">
      <c r="A104">
        <v>85</v>
      </c>
    </row>
    <row r="105" spans="1:1" x14ac:dyDescent="0.4">
      <c r="A105">
        <v>86</v>
      </c>
    </row>
    <row r="106" spans="1:1" x14ac:dyDescent="0.4">
      <c r="A106">
        <v>87</v>
      </c>
    </row>
    <row r="107" spans="1:1" x14ac:dyDescent="0.4">
      <c r="A107">
        <v>88</v>
      </c>
    </row>
    <row r="108" spans="1:1" x14ac:dyDescent="0.4">
      <c r="A108">
        <v>89</v>
      </c>
    </row>
    <row r="109" spans="1:1" x14ac:dyDescent="0.4">
      <c r="A109">
        <v>90</v>
      </c>
    </row>
    <row r="110" spans="1:1" x14ac:dyDescent="0.4">
      <c r="A110">
        <v>91</v>
      </c>
    </row>
    <row r="111" spans="1:1" x14ac:dyDescent="0.4">
      <c r="A111">
        <v>92</v>
      </c>
    </row>
    <row r="112" spans="1:1" x14ac:dyDescent="0.4">
      <c r="A112">
        <v>93</v>
      </c>
    </row>
    <row r="113" spans="1:1" x14ac:dyDescent="0.4">
      <c r="A113">
        <v>94</v>
      </c>
    </row>
    <row r="114" spans="1:1" x14ac:dyDescent="0.4">
      <c r="A114">
        <v>95</v>
      </c>
    </row>
    <row r="115" spans="1:1" x14ac:dyDescent="0.4">
      <c r="A115">
        <v>96</v>
      </c>
    </row>
    <row r="116" spans="1:1" x14ac:dyDescent="0.4">
      <c r="A116">
        <v>97</v>
      </c>
    </row>
    <row r="117" spans="1:1" x14ac:dyDescent="0.4">
      <c r="A117">
        <v>98</v>
      </c>
    </row>
    <row r="118" spans="1:1" x14ac:dyDescent="0.4">
      <c r="A118">
        <v>99</v>
      </c>
    </row>
    <row r="119" spans="1:1" x14ac:dyDescent="0.4">
      <c r="A119">
        <v>100</v>
      </c>
    </row>
    <row r="120" spans="1:1" x14ac:dyDescent="0.4">
      <c r="A120">
        <v>101</v>
      </c>
    </row>
    <row r="121" spans="1:1" x14ac:dyDescent="0.4">
      <c r="A121">
        <v>102</v>
      </c>
    </row>
    <row r="122" spans="1:1" x14ac:dyDescent="0.4">
      <c r="A122">
        <v>103</v>
      </c>
    </row>
    <row r="123" spans="1:1" x14ac:dyDescent="0.4">
      <c r="A123">
        <v>104</v>
      </c>
    </row>
    <row r="124" spans="1:1" x14ac:dyDescent="0.4">
      <c r="A124">
        <v>105</v>
      </c>
    </row>
    <row r="125" spans="1:1" x14ac:dyDescent="0.4">
      <c r="A125">
        <v>106</v>
      </c>
    </row>
    <row r="126" spans="1:1" x14ac:dyDescent="0.4">
      <c r="A126">
        <v>107</v>
      </c>
    </row>
    <row r="127" spans="1:1" x14ac:dyDescent="0.4">
      <c r="A127">
        <v>108</v>
      </c>
    </row>
    <row r="128" spans="1:1" x14ac:dyDescent="0.4">
      <c r="A128">
        <v>109</v>
      </c>
    </row>
    <row r="129" spans="1:1" x14ac:dyDescent="0.4">
      <c r="A129">
        <v>110</v>
      </c>
    </row>
    <row r="130" spans="1:1" x14ac:dyDescent="0.4">
      <c r="A130">
        <v>111</v>
      </c>
    </row>
    <row r="131" spans="1:1" x14ac:dyDescent="0.4">
      <c r="A131">
        <v>112</v>
      </c>
    </row>
    <row r="132" spans="1:1" x14ac:dyDescent="0.4">
      <c r="A132">
        <v>113</v>
      </c>
    </row>
    <row r="133" spans="1:1" x14ac:dyDescent="0.4">
      <c r="A133">
        <v>114</v>
      </c>
    </row>
    <row r="134" spans="1:1" x14ac:dyDescent="0.4">
      <c r="A134">
        <v>115</v>
      </c>
    </row>
    <row r="135" spans="1:1" x14ac:dyDescent="0.4">
      <c r="A135">
        <v>116</v>
      </c>
    </row>
    <row r="136" spans="1:1" x14ac:dyDescent="0.4">
      <c r="A136">
        <v>117</v>
      </c>
    </row>
    <row r="137" spans="1:1" x14ac:dyDescent="0.4">
      <c r="A137">
        <v>118</v>
      </c>
    </row>
    <row r="138" spans="1:1" x14ac:dyDescent="0.4">
      <c r="A138">
        <v>119</v>
      </c>
    </row>
    <row r="139" spans="1:1" x14ac:dyDescent="0.4">
      <c r="A139">
        <v>120</v>
      </c>
    </row>
    <row r="140" spans="1:1" x14ac:dyDescent="0.4">
      <c r="A140">
        <v>121</v>
      </c>
    </row>
    <row r="141" spans="1:1" x14ac:dyDescent="0.4">
      <c r="A141">
        <v>122</v>
      </c>
    </row>
    <row r="142" spans="1:1" x14ac:dyDescent="0.4">
      <c r="A142">
        <v>123</v>
      </c>
    </row>
    <row r="143" spans="1:1" x14ac:dyDescent="0.4">
      <c r="A143">
        <v>124</v>
      </c>
    </row>
    <row r="144" spans="1:1" x14ac:dyDescent="0.4">
      <c r="A144">
        <v>125</v>
      </c>
    </row>
    <row r="145" spans="1:1" x14ac:dyDescent="0.4">
      <c r="A145">
        <v>126</v>
      </c>
    </row>
    <row r="146" spans="1:1" x14ac:dyDescent="0.4">
      <c r="A146">
        <v>127</v>
      </c>
    </row>
    <row r="147" spans="1:1" x14ac:dyDescent="0.4">
      <c r="A147">
        <v>128</v>
      </c>
    </row>
    <row r="148" spans="1:1" x14ac:dyDescent="0.4">
      <c r="A148">
        <v>129</v>
      </c>
    </row>
    <row r="149" spans="1:1" x14ac:dyDescent="0.4">
      <c r="A149">
        <v>130</v>
      </c>
    </row>
    <row r="150" spans="1:1" x14ac:dyDescent="0.4">
      <c r="A150">
        <v>131</v>
      </c>
    </row>
    <row r="151" spans="1:1" x14ac:dyDescent="0.4">
      <c r="A151">
        <v>132</v>
      </c>
    </row>
    <row r="152" spans="1:1" x14ac:dyDescent="0.4">
      <c r="A152">
        <v>133</v>
      </c>
    </row>
    <row r="153" spans="1:1" x14ac:dyDescent="0.4">
      <c r="A153">
        <v>134</v>
      </c>
    </row>
    <row r="154" spans="1:1" x14ac:dyDescent="0.4">
      <c r="A154">
        <v>135</v>
      </c>
    </row>
    <row r="155" spans="1:1" x14ac:dyDescent="0.4">
      <c r="A155">
        <v>136</v>
      </c>
    </row>
    <row r="156" spans="1:1" x14ac:dyDescent="0.4">
      <c r="A156">
        <v>137</v>
      </c>
    </row>
    <row r="157" spans="1:1" x14ac:dyDescent="0.4">
      <c r="A157">
        <v>138</v>
      </c>
    </row>
    <row r="158" spans="1:1" x14ac:dyDescent="0.4">
      <c r="A158">
        <v>139</v>
      </c>
    </row>
    <row r="159" spans="1:1" x14ac:dyDescent="0.4">
      <c r="A159">
        <v>140</v>
      </c>
    </row>
    <row r="160" spans="1:1" x14ac:dyDescent="0.4">
      <c r="A160">
        <v>141</v>
      </c>
    </row>
    <row r="161" spans="1:1" x14ac:dyDescent="0.4">
      <c r="A161">
        <v>142</v>
      </c>
    </row>
    <row r="162" spans="1:1" x14ac:dyDescent="0.4">
      <c r="A162">
        <v>143</v>
      </c>
    </row>
    <row r="163" spans="1:1" x14ac:dyDescent="0.4">
      <c r="A163">
        <v>144</v>
      </c>
    </row>
    <row r="164" spans="1:1" x14ac:dyDescent="0.4">
      <c r="A164">
        <v>145</v>
      </c>
    </row>
    <row r="165" spans="1:1" x14ac:dyDescent="0.4">
      <c r="A165">
        <v>146</v>
      </c>
    </row>
    <row r="166" spans="1:1" x14ac:dyDescent="0.4">
      <c r="A166">
        <v>147</v>
      </c>
    </row>
    <row r="167" spans="1:1" x14ac:dyDescent="0.4">
      <c r="A167">
        <v>148</v>
      </c>
    </row>
    <row r="168" spans="1:1" x14ac:dyDescent="0.4">
      <c r="A168">
        <v>149</v>
      </c>
    </row>
    <row r="169" spans="1:1" x14ac:dyDescent="0.4">
      <c r="A169">
        <v>150</v>
      </c>
    </row>
    <row r="170" spans="1:1" x14ac:dyDescent="0.4">
      <c r="A170">
        <v>151</v>
      </c>
    </row>
    <row r="171" spans="1:1" x14ac:dyDescent="0.4">
      <c r="A171">
        <v>152</v>
      </c>
    </row>
    <row r="172" spans="1:1" x14ac:dyDescent="0.4">
      <c r="A172">
        <v>153</v>
      </c>
    </row>
    <row r="173" spans="1:1" x14ac:dyDescent="0.4">
      <c r="A173">
        <v>154</v>
      </c>
    </row>
    <row r="174" spans="1:1" x14ac:dyDescent="0.4">
      <c r="A174">
        <v>155</v>
      </c>
    </row>
    <row r="175" spans="1:1" x14ac:dyDescent="0.4">
      <c r="A175">
        <v>156</v>
      </c>
    </row>
    <row r="176" spans="1:1" x14ac:dyDescent="0.4">
      <c r="A176">
        <v>157</v>
      </c>
    </row>
    <row r="177" spans="1:1" x14ac:dyDescent="0.4">
      <c r="A177">
        <v>158</v>
      </c>
    </row>
    <row r="178" spans="1:1" x14ac:dyDescent="0.4">
      <c r="A178">
        <v>159</v>
      </c>
    </row>
    <row r="179" spans="1:1" x14ac:dyDescent="0.4">
      <c r="A179">
        <v>160</v>
      </c>
    </row>
    <row r="180" spans="1:1" x14ac:dyDescent="0.4">
      <c r="A180">
        <v>161</v>
      </c>
    </row>
    <row r="181" spans="1:1" x14ac:dyDescent="0.4">
      <c r="A181">
        <v>162</v>
      </c>
    </row>
    <row r="182" spans="1:1" x14ac:dyDescent="0.4">
      <c r="A182">
        <v>163</v>
      </c>
    </row>
    <row r="183" spans="1:1" x14ac:dyDescent="0.4">
      <c r="A183">
        <v>164</v>
      </c>
    </row>
    <row r="184" spans="1:1" x14ac:dyDescent="0.4">
      <c r="A184">
        <v>165</v>
      </c>
    </row>
    <row r="185" spans="1:1" x14ac:dyDescent="0.4">
      <c r="A185">
        <v>166</v>
      </c>
    </row>
    <row r="186" spans="1:1" x14ac:dyDescent="0.4">
      <c r="A186">
        <v>167</v>
      </c>
    </row>
    <row r="187" spans="1:1" x14ac:dyDescent="0.4">
      <c r="A187">
        <v>168</v>
      </c>
    </row>
    <row r="188" spans="1:1" x14ac:dyDescent="0.4">
      <c r="A188">
        <v>169</v>
      </c>
    </row>
    <row r="189" spans="1:1" x14ac:dyDescent="0.4">
      <c r="A189">
        <v>170</v>
      </c>
    </row>
    <row r="190" spans="1:1" x14ac:dyDescent="0.4">
      <c r="A190">
        <v>171</v>
      </c>
    </row>
    <row r="191" spans="1:1" x14ac:dyDescent="0.4">
      <c r="A191">
        <v>172</v>
      </c>
    </row>
    <row r="192" spans="1:1" x14ac:dyDescent="0.4">
      <c r="A192">
        <v>173</v>
      </c>
    </row>
    <row r="193" spans="1:1" x14ac:dyDescent="0.4">
      <c r="A193">
        <v>174</v>
      </c>
    </row>
    <row r="194" spans="1:1" x14ac:dyDescent="0.4">
      <c r="A194">
        <v>175</v>
      </c>
    </row>
    <row r="195" spans="1:1" x14ac:dyDescent="0.4">
      <c r="A195">
        <v>176</v>
      </c>
    </row>
    <row r="196" spans="1:1" x14ac:dyDescent="0.4">
      <c r="A196">
        <v>177</v>
      </c>
    </row>
    <row r="197" spans="1:1" x14ac:dyDescent="0.4">
      <c r="A197">
        <v>178</v>
      </c>
    </row>
    <row r="198" spans="1:1" x14ac:dyDescent="0.4">
      <c r="A198">
        <v>179</v>
      </c>
    </row>
    <row r="199" spans="1:1" x14ac:dyDescent="0.4">
      <c r="A199">
        <v>180</v>
      </c>
    </row>
    <row r="200" spans="1:1" x14ac:dyDescent="0.4">
      <c r="A200">
        <v>181</v>
      </c>
    </row>
    <row r="201" spans="1:1" x14ac:dyDescent="0.4">
      <c r="A201">
        <v>182</v>
      </c>
    </row>
    <row r="202" spans="1:1" x14ac:dyDescent="0.4">
      <c r="A202">
        <v>183</v>
      </c>
    </row>
    <row r="203" spans="1:1" x14ac:dyDescent="0.4">
      <c r="A203">
        <v>184</v>
      </c>
    </row>
    <row r="204" spans="1:1" x14ac:dyDescent="0.4">
      <c r="A204">
        <v>185</v>
      </c>
    </row>
    <row r="205" spans="1:1" x14ac:dyDescent="0.4">
      <c r="A205">
        <v>186</v>
      </c>
    </row>
    <row r="206" spans="1:1" x14ac:dyDescent="0.4">
      <c r="A206">
        <v>187</v>
      </c>
    </row>
    <row r="207" spans="1:1" x14ac:dyDescent="0.4">
      <c r="A207">
        <v>188</v>
      </c>
    </row>
    <row r="208" spans="1:1" x14ac:dyDescent="0.4">
      <c r="A208">
        <v>189</v>
      </c>
    </row>
    <row r="209" spans="1:2" x14ac:dyDescent="0.4">
      <c r="A209">
        <v>190</v>
      </c>
    </row>
    <row r="210" spans="1:2" x14ac:dyDescent="0.4">
      <c r="A210">
        <v>191</v>
      </c>
    </row>
    <row r="211" spans="1:2" x14ac:dyDescent="0.4">
      <c r="A211">
        <v>192</v>
      </c>
    </row>
    <row r="212" spans="1:2" x14ac:dyDescent="0.4">
      <c r="A212">
        <v>193</v>
      </c>
    </row>
    <row r="213" spans="1:2" x14ac:dyDescent="0.4">
      <c r="A213">
        <v>194</v>
      </c>
    </row>
    <row r="214" spans="1:2" x14ac:dyDescent="0.4">
      <c r="A214">
        <v>195</v>
      </c>
    </row>
    <row r="215" spans="1:2" x14ac:dyDescent="0.4">
      <c r="A215">
        <v>196</v>
      </c>
    </row>
    <row r="216" spans="1:2" x14ac:dyDescent="0.4">
      <c r="A216">
        <v>197</v>
      </c>
    </row>
    <row r="217" spans="1:2" x14ac:dyDescent="0.4">
      <c r="A217">
        <v>198</v>
      </c>
    </row>
    <row r="218" spans="1:2" x14ac:dyDescent="0.4">
      <c r="A218">
        <v>199</v>
      </c>
    </row>
    <row r="219" spans="1:2" x14ac:dyDescent="0.4">
      <c r="A219">
        <v>200</v>
      </c>
    </row>
    <row r="220" spans="1:2" x14ac:dyDescent="0.4">
      <c r="A220">
        <v>201</v>
      </c>
    </row>
    <row r="221" spans="1:2" x14ac:dyDescent="0.4">
      <c r="A221">
        <v>202</v>
      </c>
    </row>
    <row r="222" spans="1:2" x14ac:dyDescent="0.4">
      <c r="A222">
        <v>203</v>
      </c>
    </row>
    <row r="223" spans="1:2" x14ac:dyDescent="0.4">
      <c r="A223">
        <v>204</v>
      </c>
      <c r="B223" t="s">
        <v>101</v>
      </c>
    </row>
    <row r="224" spans="1:2" x14ac:dyDescent="0.4">
      <c r="A224">
        <v>205</v>
      </c>
      <c r="B224" t="s">
        <v>102</v>
      </c>
    </row>
    <row r="225" spans="1:2" x14ac:dyDescent="0.4">
      <c r="A225">
        <v>206</v>
      </c>
      <c r="B225" t="s">
        <v>103</v>
      </c>
    </row>
    <row r="226" spans="1:2" x14ac:dyDescent="0.4">
      <c r="A226">
        <v>207</v>
      </c>
      <c r="B226" t="s">
        <v>104</v>
      </c>
    </row>
    <row r="227" spans="1:2" x14ac:dyDescent="0.4">
      <c r="A227">
        <v>208</v>
      </c>
      <c r="B227" t="s">
        <v>105</v>
      </c>
    </row>
    <row r="228" spans="1:2" x14ac:dyDescent="0.4">
      <c r="A228">
        <v>209</v>
      </c>
      <c r="B228" t="s">
        <v>106</v>
      </c>
    </row>
    <row r="229" spans="1:2" x14ac:dyDescent="0.4">
      <c r="A229">
        <v>210</v>
      </c>
      <c r="B229" t="s">
        <v>105</v>
      </c>
    </row>
    <row r="230" spans="1:2" x14ac:dyDescent="0.4">
      <c r="A230">
        <v>211</v>
      </c>
      <c r="B230" t="s">
        <v>107</v>
      </c>
    </row>
    <row r="231" spans="1:2" x14ac:dyDescent="0.4">
      <c r="A231">
        <v>212</v>
      </c>
      <c r="B231" t="s">
        <v>108</v>
      </c>
    </row>
    <row r="232" spans="1:2" x14ac:dyDescent="0.4">
      <c r="A232">
        <v>213</v>
      </c>
      <c r="B232" t="s">
        <v>109</v>
      </c>
    </row>
    <row r="233" spans="1:2" x14ac:dyDescent="0.4">
      <c r="A233">
        <v>214</v>
      </c>
      <c r="B233" t="s">
        <v>104</v>
      </c>
    </row>
    <row r="234" spans="1:2" x14ac:dyDescent="0.4">
      <c r="A234">
        <v>215</v>
      </c>
      <c r="B234" t="s">
        <v>111</v>
      </c>
    </row>
    <row r="235" spans="1:2" x14ac:dyDescent="0.4">
      <c r="A235">
        <v>216</v>
      </c>
      <c r="B235" t="s">
        <v>112</v>
      </c>
    </row>
    <row r="236" spans="1:2" x14ac:dyDescent="0.4">
      <c r="A236">
        <v>217</v>
      </c>
      <c r="B236" t="s">
        <v>113</v>
      </c>
    </row>
    <row r="237" spans="1:2" x14ac:dyDescent="0.4">
      <c r="B237" t="s">
        <v>114</v>
      </c>
    </row>
    <row r="238" spans="1:2" x14ac:dyDescent="0.4">
      <c r="B238" t="s">
        <v>115</v>
      </c>
    </row>
    <row r="239" spans="1:2" x14ac:dyDescent="0.4">
      <c r="B239" t="s">
        <v>99</v>
      </c>
    </row>
    <row r="240" spans="1:2" x14ac:dyDescent="0.4">
      <c r="B240" t="s">
        <v>96</v>
      </c>
    </row>
    <row r="241" spans="2:2" x14ac:dyDescent="0.4">
      <c r="B241" t="s">
        <v>100</v>
      </c>
    </row>
    <row r="242" spans="2:2" x14ac:dyDescent="0.4">
      <c r="B242" t="s">
        <v>97</v>
      </c>
    </row>
    <row r="243" spans="2:2" x14ac:dyDescent="0.4">
      <c r="B243" t="s">
        <v>98</v>
      </c>
    </row>
    <row r="244" spans="2:2" x14ac:dyDescent="0.4">
      <c r="B244" t="s">
        <v>67</v>
      </c>
    </row>
    <row r="245" spans="2:2" x14ac:dyDescent="0.4">
      <c r="B245" t="s">
        <v>71</v>
      </c>
    </row>
    <row r="246" spans="2:2" x14ac:dyDescent="0.4">
      <c r="B246" t="s">
        <v>68</v>
      </c>
    </row>
    <row r="247" spans="2:2" x14ac:dyDescent="0.4">
      <c r="B247" t="s">
        <v>72</v>
      </c>
    </row>
    <row r="248" spans="2:2" x14ac:dyDescent="0.4">
      <c r="B248" t="s">
        <v>91</v>
      </c>
    </row>
    <row r="249" spans="2:2" x14ac:dyDescent="0.4">
      <c r="B249" t="s">
        <v>92</v>
      </c>
    </row>
    <row r="250" spans="2:2" x14ac:dyDescent="0.4">
      <c r="B250" t="s">
        <v>92</v>
      </c>
    </row>
    <row r="251" spans="2:2" x14ac:dyDescent="0.4">
      <c r="B251" t="s">
        <v>70</v>
      </c>
    </row>
    <row r="252" spans="2:2" x14ac:dyDescent="0.4">
      <c r="B252" t="s">
        <v>69</v>
      </c>
    </row>
    <row r="253" spans="2:2" x14ac:dyDescent="0.4">
      <c r="B253" t="s">
        <v>91</v>
      </c>
    </row>
    <row r="254" spans="2:2" x14ac:dyDescent="0.4">
      <c r="B254" t="s">
        <v>67</v>
      </c>
    </row>
    <row r="255" spans="2:2" x14ac:dyDescent="0.4">
      <c r="B255" t="s">
        <v>92</v>
      </c>
    </row>
    <row r="256" spans="2:2" x14ac:dyDescent="0.4">
      <c r="B256" t="s">
        <v>70</v>
      </c>
    </row>
    <row r="257" spans="2:2" x14ac:dyDescent="0.4">
      <c r="B257" t="s">
        <v>68</v>
      </c>
    </row>
    <row r="258" spans="2:2" x14ac:dyDescent="0.4">
      <c r="B258" t="s">
        <v>91</v>
      </c>
    </row>
    <row r="259" spans="2:2" x14ac:dyDescent="0.4">
      <c r="B259" t="s">
        <v>68</v>
      </c>
    </row>
    <row r="260" spans="2:2" x14ac:dyDescent="0.4">
      <c r="B260" t="s">
        <v>70</v>
      </c>
    </row>
    <row r="261" spans="2:2" x14ac:dyDescent="0.4">
      <c r="B261" t="s">
        <v>68</v>
      </c>
    </row>
    <row r="262" spans="2:2" x14ac:dyDescent="0.4">
      <c r="B262" t="s">
        <v>71</v>
      </c>
    </row>
    <row r="263" spans="2:2" x14ac:dyDescent="0.4">
      <c r="B263" t="s">
        <v>92</v>
      </c>
    </row>
    <row r="264" spans="2:2" x14ac:dyDescent="0.4">
      <c r="B264" t="s">
        <v>72</v>
      </c>
    </row>
    <row r="265" spans="2:2" x14ac:dyDescent="0.4">
      <c r="B265" t="s">
        <v>68</v>
      </c>
    </row>
    <row r="266" spans="2:2" x14ac:dyDescent="0.4">
      <c r="B266" t="s">
        <v>71</v>
      </c>
    </row>
    <row r="267" spans="2:2" x14ac:dyDescent="0.4">
      <c r="B267" t="s">
        <v>68</v>
      </c>
    </row>
    <row r="268" spans="2:2" x14ac:dyDescent="0.4">
      <c r="B268" t="s">
        <v>73</v>
      </c>
    </row>
    <row r="269" spans="2:2" x14ac:dyDescent="0.4">
      <c r="B269" t="s">
        <v>92</v>
      </c>
    </row>
    <row r="270" spans="2:2" x14ac:dyDescent="0.4">
      <c r="B270" t="s">
        <v>74</v>
      </c>
    </row>
    <row r="271" spans="2:2" x14ac:dyDescent="0.4">
      <c r="B271" t="s">
        <v>72</v>
      </c>
    </row>
    <row r="272" spans="2:2" x14ac:dyDescent="0.4">
      <c r="B272" t="s">
        <v>68</v>
      </c>
    </row>
    <row r="273" spans="2:2" x14ac:dyDescent="0.4">
      <c r="B273" t="s">
        <v>70</v>
      </c>
    </row>
    <row r="274" spans="2:2" x14ac:dyDescent="0.4">
      <c r="B274" t="s">
        <v>68</v>
      </c>
    </row>
    <row r="275" spans="2:2" x14ac:dyDescent="0.4">
      <c r="B275" t="s">
        <v>68</v>
      </c>
    </row>
    <row r="276" spans="2:2" x14ac:dyDescent="0.4">
      <c r="B276" t="s">
        <v>91</v>
      </c>
    </row>
    <row r="277" spans="2:2" x14ac:dyDescent="0.4">
      <c r="B277" t="s">
        <v>92</v>
      </c>
    </row>
    <row r="278" spans="2:2" x14ac:dyDescent="0.4">
      <c r="B278" t="s">
        <v>70</v>
      </c>
    </row>
    <row r="279" spans="2:2" x14ac:dyDescent="0.4">
      <c r="B279" t="s">
        <v>92</v>
      </c>
    </row>
    <row r="280" spans="2:2" x14ac:dyDescent="0.4">
      <c r="B280" t="s">
        <v>91</v>
      </c>
    </row>
    <row r="281" spans="2:2" x14ac:dyDescent="0.4">
      <c r="B281" t="s">
        <v>71</v>
      </c>
    </row>
    <row r="282" spans="2:2" x14ac:dyDescent="0.4">
      <c r="B282" t="s">
        <v>68</v>
      </c>
    </row>
    <row r="283" spans="2:2" x14ac:dyDescent="0.4">
      <c r="B283" t="s">
        <v>72</v>
      </c>
    </row>
    <row r="284" spans="2:2" x14ac:dyDescent="0.4">
      <c r="B284" t="s">
        <v>70</v>
      </c>
    </row>
    <row r="285" spans="2:2" x14ac:dyDescent="0.4">
      <c r="B285" t="s">
        <v>68</v>
      </c>
    </row>
    <row r="286" spans="2:2" x14ac:dyDescent="0.4">
      <c r="B286" t="s">
        <v>91</v>
      </c>
    </row>
    <row r="287" spans="2:2" x14ac:dyDescent="0.4">
      <c r="B287" t="s">
        <v>71</v>
      </c>
    </row>
    <row r="288" spans="2:2" x14ac:dyDescent="0.4">
      <c r="B288" t="s">
        <v>70</v>
      </c>
    </row>
    <row r="289" spans="2:2" x14ac:dyDescent="0.4">
      <c r="B289" t="s">
        <v>92</v>
      </c>
    </row>
    <row r="290" spans="2:2" x14ac:dyDescent="0.4">
      <c r="B290" t="s">
        <v>91</v>
      </c>
    </row>
    <row r="291" spans="2:2" x14ac:dyDescent="0.4">
      <c r="B291" t="s">
        <v>92</v>
      </c>
    </row>
    <row r="292" spans="2:2" x14ac:dyDescent="0.4">
      <c r="B292" t="s">
        <v>72</v>
      </c>
    </row>
    <row r="293" spans="2:2" x14ac:dyDescent="0.4">
      <c r="B293" t="s">
        <v>92</v>
      </c>
    </row>
    <row r="294" spans="2:2" x14ac:dyDescent="0.4">
      <c r="B294" t="s">
        <v>92</v>
      </c>
    </row>
    <row r="295" spans="2:2" x14ac:dyDescent="0.4">
      <c r="B295" t="s">
        <v>91</v>
      </c>
    </row>
    <row r="296" spans="2:2" x14ac:dyDescent="0.4">
      <c r="B296" t="s">
        <v>92</v>
      </c>
    </row>
    <row r="297" spans="2:2" x14ac:dyDescent="0.4">
      <c r="B297" t="s">
        <v>70</v>
      </c>
    </row>
    <row r="298" spans="2:2" x14ac:dyDescent="0.4">
      <c r="B298" t="s">
        <v>71</v>
      </c>
    </row>
    <row r="299" spans="2:2" x14ac:dyDescent="0.4">
      <c r="B299" t="s">
        <v>73</v>
      </c>
    </row>
    <row r="300" spans="2:2" x14ac:dyDescent="0.4">
      <c r="B300" t="s">
        <v>68</v>
      </c>
    </row>
    <row r="301" spans="2:2" x14ac:dyDescent="0.4">
      <c r="B301" t="s">
        <v>74</v>
      </c>
    </row>
    <row r="302" spans="2:2" x14ac:dyDescent="0.4">
      <c r="B302" t="s">
        <v>72</v>
      </c>
    </row>
    <row r="303" spans="2:2" x14ac:dyDescent="0.4">
      <c r="B303" t="s">
        <v>70</v>
      </c>
    </row>
    <row r="304" spans="2:2" x14ac:dyDescent="0.4">
      <c r="B304" t="s">
        <v>68</v>
      </c>
    </row>
    <row r="305" spans="2:2" x14ac:dyDescent="0.4">
      <c r="B305" t="s">
        <v>71</v>
      </c>
    </row>
    <row r="306" spans="2:2" x14ac:dyDescent="0.4">
      <c r="B306" t="s">
        <v>92</v>
      </c>
    </row>
    <row r="307" spans="2:2" x14ac:dyDescent="0.4">
      <c r="B307" t="s">
        <v>72</v>
      </c>
    </row>
    <row r="308" spans="2:2" x14ac:dyDescent="0.4">
      <c r="B308" t="s">
        <v>91</v>
      </c>
    </row>
    <row r="309" spans="2:2" x14ac:dyDescent="0.4">
      <c r="B309" t="s">
        <v>91</v>
      </c>
    </row>
    <row r="310" spans="2:2" x14ac:dyDescent="0.4">
      <c r="B310" t="s">
        <v>92</v>
      </c>
    </row>
    <row r="311" spans="2:2" x14ac:dyDescent="0.4">
      <c r="B311" t="s">
        <v>92</v>
      </c>
    </row>
    <row r="312" spans="2:2" x14ac:dyDescent="0.4">
      <c r="B312" t="s">
        <v>70</v>
      </c>
    </row>
    <row r="313" spans="2:2" x14ac:dyDescent="0.4">
      <c r="B313" t="s">
        <v>68</v>
      </c>
    </row>
    <row r="314" spans="2:2" x14ac:dyDescent="0.4">
      <c r="B314" t="s">
        <v>91</v>
      </c>
    </row>
    <row r="315" spans="2:2" x14ac:dyDescent="0.4">
      <c r="B315" t="s">
        <v>68</v>
      </c>
    </row>
    <row r="316" spans="2:2" x14ac:dyDescent="0.4">
      <c r="B316" t="s">
        <v>70</v>
      </c>
    </row>
    <row r="317" spans="2:2" x14ac:dyDescent="0.4">
      <c r="B317" t="s">
        <v>70</v>
      </c>
    </row>
    <row r="318" spans="2:2" x14ac:dyDescent="0.4">
      <c r="B318" t="s">
        <v>71</v>
      </c>
    </row>
    <row r="319" spans="2:2" x14ac:dyDescent="0.4">
      <c r="B319" t="s">
        <v>68</v>
      </c>
    </row>
    <row r="320" spans="2:2" x14ac:dyDescent="0.4">
      <c r="B320" t="s">
        <v>72</v>
      </c>
    </row>
    <row r="321" spans="2:2" x14ac:dyDescent="0.4">
      <c r="B321" t="s">
        <v>92</v>
      </c>
    </row>
    <row r="322" spans="2:2" x14ac:dyDescent="0.4">
      <c r="B322" t="s">
        <v>91</v>
      </c>
    </row>
    <row r="323" spans="2:2" x14ac:dyDescent="0.4">
      <c r="B323" t="s">
        <v>92</v>
      </c>
    </row>
    <row r="324" spans="2:2" x14ac:dyDescent="0.4">
      <c r="B324" t="s">
        <v>91</v>
      </c>
    </row>
    <row r="325" spans="2:2" x14ac:dyDescent="0.4">
      <c r="B325" t="s">
        <v>67</v>
      </c>
    </row>
    <row r="326" spans="2:2" x14ac:dyDescent="0.4">
      <c r="B326" t="s">
        <v>92</v>
      </c>
    </row>
    <row r="327" spans="2:2" x14ac:dyDescent="0.4">
      <c r="B327" t="s">
        <v>69</v>
      </c>
    </row>
    <row r="328" spans="2:2" x14ac:dyDescent="0.4">
      <c r="B328" t="s">
        <v>68</v>
      </c>
    </row>
    <row r="329" spans="2:2" x14ac:dyDescent="0.4">
      <c r="B329" t="s">
        <v>76</v>
      </c>
    </row>
    <row r="330" spans="2:2" x14ac:dyDescent="0.4">
      <c r="B330" t="s">
        <v>74</v>
      </c>
    </row>
    <row r="331" spans="2:2" x14ac:dyDescent="0.4">
      <c r="B331" t="s">
        <v>92</v>
      </c>
    </row>
    <row r="332" spans="2:2" x14ac:dyDescent="0.4">
      <c r="B332" t="s">
        <v>67</v>
      </c>
    </row>
    <row r="333" spans="2:2" x14ac:dyDescent="0.4">
      <c r="B333" t="s">
        <v>73</v>
      </c>
    </row>
    <row r="334" spans="2:2" x14ac:dyDescent="0.4">
      <c r="B334" t="s">
        <v>69</v>
      </c>
    </row>
    <row r="335" spans="2:2" x14ac:dyDescent="0.4">
      <c r="B335" t="s">
        <v>75</v>
      </c>
    </row>
    <row r="336" spans="2:2" x14ac:dyDescent="0.4">
      <c r="B336" t="s">
        <v>74</v>
      </c>
    </row>
    <row r="337" spans="2:2" x14ac:dyDescent="0.4">
      <c r="B337" t="s">
        <v>76</v>
      </c>
    </row>
    <row r="338" spans="2:2" x14ac:dyDescent="0.4">
      <c r="B338" t="s">
        <v>91</v>
      </c>
    </row>
    <row r="339" spans="2:2" x14ac:dyDescent="0.4">
      <c r="B339" t="s">
        <v>72</v>
      </c>
    </row>
    <row r="340" spans="2:2" x14ac:dyDescent="0.4">
      <c r="B340" t="s">
        <v>75</v>
      </c>
    </row>
    <row r="341" spans="2:2" x14ac:dyDescent="0.4">
      <c r="B341" t="s">
        <v>71</v>
      </c>
    </row>
    <row r="342" spans="2:2" x14ac:dyDescent="0.4">
      <c r="B342" t="s">
        <v>76</v>
      </c>
    </row>
    <row r="343" spans="2:2" x14ac:dyDescent="0.4">
      <c r="B343" t="s">
        <v>68</v>
      </c>
    </row>
    <row r="344" spans="2:2" x14ac:dyDescent="0.4">
      <c r="B344" t="s">
        <v>69</v>
      </c>
    </row>
    <row r="345" spans="2:2" x14ac:dyDescent="0.4">
      <c r="B345" t="s">
        <v>91</v>
      </c>
    </row>
    <row r="346" spans="2:2" x14ac:dyDescent="0.4">
      <c r="B346" t="s">
        <v>67</v>
      </c>
    </row>
    <row r="347" spans="2:2" x14ac:dyDescent="0.4">
      <c r="B347" t="s">
        <v>71</v>
      </c>
    </row>
    <row r="348" spans="2:2" x14ac:dyDescent="0.4">
      <c r="B348" t="s">
        <v>68</v>
      </c>
    </row>
    <row r="349" spans="2:2" x14ac:dyDescent="0.4">
      <c r="B349" t="s">
        <v>72</v>
      </c>
    </row>
    <row r="350" spans="2:2" x14ac:dyDescent="0.4">
      <c r="B350" t="s">
        <v>91</v>
      </c>
    </row>
    <row r="351" spans="2:2" x14ac:dyDescent="0.4">
      <c r="B351" t="s">
        <v>92</v>
      </c>
    </row>
    <row r="352" spans="2:2" x14ac:dyDescent="0.4">
      <c r="B352" t="s">
        <v>92</v>
      </c>
    </row>
    <row r="353" spans="2:2" x14ac:dyDescent="0.4">
      <c r="B353" t="s">
        <v>70</v>
      </c>
    </row>
    <row r="354" spans="2:2" x14ac:dyDescent="0.4">
      <c r="B354" t="s">
        <v>69</v>
      </c>
    </row>
    <row r="355" spans="2:2" x14ac:dyDescent="0.4">
      <c r="B355" t="s">
        <v>91</v>
      </c>
    </row>
    <row r="356" spans="2:2" x14ac:dyDescent="0.4">
      <c r="B356" t="s">
        <v>67</v>
      </c>
    </row>
    <row r="357" spans="2:2" x14ac:dyDescent="0.4">
      <c r="B357" t="s">
        <v>92</v>
      </c>
    </row>
    <row r="358" spans="2:2" x14ac:dyDescent="0.4">
      <c r="B358" t="s">
        <v>70</v>
      </c>
    </row>
    <row r="359" spans="2:2" x14ac:dyDescent="0.4">
      <c r="B359" t="s">
        <v>68</v>
      </c>
    </row>
    <row r="360" spans="2:2" x14ac:dyDescent="0.4">
      <c r="B360" t="s">
        <v>91</v>
      </c>
    </row>
    <row r="361" spans="2:2" x14ac:dyDescent="0.4">
      <c r="B361" t="s">
        <v>68</v>
      </c>
    </row>
    <row r="362" spans="2:2" x14ac:dyDescent="0.4">
      <c r="B362" t="s">
        <v>70</v>
      </c>
    </row>
    <row r="363" spans="2:2" x14ac:dyDescent="0.4">
      <c r="B363" t="s">
        <v>68</v>
      </c>
    </row>
    <row r="364" spans="2:2" x14ac:dyDescent="0.4">
      <c r="B364" t="s">
        <v>71</v>
      </c>
    </row>
    <row r="365" spans="2:2" x14ac:dyDescent="0.4">
      <c r="B365" t="s">
        <v>92</v>
      </c>
    </row>
    <row r="366" spans="2:2" x14ac:dyDescent="0.4">
      <c r="B366" t="s">
        <v>72</v>
      </c>
    </row>
    <row r="367" spans="2:2" x14ac:dyDescent="0.4">
      <c r="B367" t="s">
        <v>68</v>
      </c>
    </row>
    <row r="368" spans="2:2" x14ac:dyDescent="0.4">
      <c r="B368" t="s">
        <v>71</v>
      </c>
    </row>
    <row r="369" spans="2:2" x14ac:dyDescent="0.4">
      <c r="B369" t="s">
        <v>68</v>
      </c>
    </row>
    <row r="370" spans="2:2" x14ac:dyDescent="0.4">
      <c r="B370" t="s">
        <v>73</v>
      </c>
    </row>
    <row r="371" spans="2:2" x14ac:dyDescent="0.4">
      <c r="B371" t="s">
        <v>92</v>
      </c>
    </row>
    <row r="372" spans="2:2" x14ac:dyDescent="0.4">
      <c r="B372" t="s">
        <v>74</v>
      </c>
    </row>
    <row r="373" spans="2:2" x14ac:dyDescent="0.4">
      <c r="B373" t="s">
        <v>72</v>
      </c>
    </row>
    <row r="374" spans="2:2" x14ac:dyDescent="0.4">
      <c r="B374" t="s">
        <v>68</v>
      </c>
    </row>
    <row r="375" spans="2:2" x14ac:dyDescent="0.4">
      <c r="B375" t="s">
        <v>70</v>
      </c>
    </row>
    <row r="376" spans="2:2" x14ac:dyDescent="0.4">
      <c r="B376" t="s">
        <v>68</v>
      </c>
    </row>
    <row r="377" spans="2:2" x14ac:dyDescent="0.4">
      <c r="B377" t="s">
        <v>68</v>
      </c>
    </row>
    <row r="378" spans="2:2" x14ac:dyDescent="0.4">
      <c r="B378" t="s">
        <v>91</v>
      </c>
    </row>
    <row r="379" spans="2:2" x14ac:dyDescent="0.4">
      <c r="B379" t="s">
        <v>92</v>
      </c>
    </row>
    <row r="380" spans="2:2" x14ac:dyDescent="0.4">
      <c r="B380" t="s">
        <v>70</v>
      </c>
    </row>
    <row r="381" spans="2:2" x14ac:dyDescent="0.4">
      <c r="B381" t="s">
        <v>92</v>
      </c>
    </row>
    <row r="382" spans="2:2" x14ac:dyDescent="0.4">
      <c r="B382" t="s">
        <v>91</v>
      </c>
    </row>
    <row r="383" spans="2:2" x14ac:dyDescent="0.4">
      <c r="B383" t="s">
        <v>71</v>
      </c>
    </row>
    <row r="384" spans="2:2" x14ac:dyDescent="0.4">
      <c r="B384" t="s">
        <v>68</v>
      </c>
    </row>
    <row r="385" spans="2:2" x14ac:dyDescent="0.4">
      <c r="B385" t="s">
        <v>72</v>
      </c>
    </row>
    <row r="386" spans="2:2" x14ac:dyDescent="0.4">
      <c r="B386" t="s">
        <v>70</v>
      </c>
    </row>
    <row r="387" spans="2:2" x14ac:dyDescent="0.4">
      <c r="B387" t="s">
        <v>68</v>
      </c>
    </row>
    <row r="388" spans="2:2" x14ac:dyDescent="0.4">
      <c r="B388" t="s">
        <v>91</v>
      </c>
    </row>
    <row r="389" spans="2:2" x14ac:dyDescent="0.4">
      <c r="B389" t="s">
        <v>71</v>
      </c>
    </row>
    <row r="390" spans="2:2" x14ac:dyDescent="0.4">
      <c r="B390" t="s">
        <v>70</v>
      </c>
    </row>
    <row r="391" spans="2:2" x14ac:dyDescent="0.4">
      <c r="B391" t="s">
        <v>92</v>
      </c>
    </row>
    <row r="392" spans="2:2" x14ac:dyDescent="0.4">
      <c r="B392" t="s">
        <v>91</v>
      </c>
    </row>
    <row r="393" spans="2:2" x14ac:dyDescent="0.4">
      <c r="B393" t="s">
        <v>92</v>
      </c>
    </row>
    <row r="394" spans="2:2" x14ac:dyDescent="0.4">
      <c r="B394" t="s">
        <v>72</v>
      </c>
    </row>
    <row r="395" spans="2:2" x14ac:dyDescent="0.4">
      <c r="B395" t="s">
        <v>92</v>
      </c>
    </row>
    <row r="396" spans="2:2" x14ac:dyDescent="0.4">
      <c r="B396" t="s">
        <v>92</v>
      </c>
    </row>
    <row r="397" spans="2:2" x14ac:dyDescent="0.4">
      <c r="B397" t="s">
        <v>91</v>
      </c>
    </row>
    <row r="398" spans="2:2" x14ac:dyDescent="0.4">
      <c r="B398" t="s">
        <v>92</v>
      </c>
    </row>
    <row r="399" spans="2:2" x14ac:dyDescent="0.4">
      <c r="B399" t="s">
        <v>70</v>
      </c>
    </row>
    <row r="400" spans="2:2" x14ac:dyDescent="0.4">
      <c r="B400" t="s">
        <v>71</v>
      </c>
    </row>
    <row r="401" spans="2:2" x14ac:dyDescent="0.4">
      <c r="B401" t="s">
        <v>73</v>
      </c>
    </row>
    <row r="402" spans="2:2" x14ac:dyDescent="0.4">
      <c r="B402" t="s">
        <v>68</v>
      </c>
    </row>
    <row r="403" spans="2:2" x14ac:dyDescent="0.4">
      <c r="B403" t="s">
        <v>74</v>
      </c>
    </row>
    <row r="404" spans="2:2" x14ac:dyDescent="0.4">
      <c r="B404" t="s">
        <v>72</v>
      </c>
    </row>
    <row r="405" spans="2:2" x14ac:dyDescent="0.4">
      <c r="B405" t="s">
        <v>70</v>
      </c>
    </row>
    <row r="406" spans="2:2" x14ac:dyDescent="0.4">
      <c r="B406" t="s">
        <v>68</v>
      </c>
    </row>
    <row r="407" spans="2:2" x14ac:dyDescent="0.4">
      <c r="B407" t="s">
        <v>71</v>
      </c>
    </row>
    <row r="408" spans="2:2" x14ac:dyDescent="0.4">
      <c r="B408" t="s">
        <v>92</v>
      </c>
    </row>
    <row r="409" spans="2:2" x14ac:dyDescent="0.4">
      <c r="B409" t="s">
        <v>72</v>
      </c>
    </row>
    <row r="410" spans="2:2" x14ac:dyDescent="0.4">
      <c r="B410" t="s">
        <v>91</v>
      </c>
    </row>
    <row r="411" spans="2:2" x14ac:dyDescent="0.4">
      <c r="B411" t="s">
        <v>91</v>
      </c>
    </row>
    <row r="412" spans="2:2" x14ac:dyDescent="0.4">
      <c r="B412" t="s">
        <v>92</v>
      </c>
    </row>
    <row r="413" spans="2:2" x14ac:dyDescent="0.4">
      <c r="B413" t="s">
        <v>92</v>
      </c>
    </row>
    <row r="414" spans="2:2" x14ac:dyDescent="0.4">
      <c r="B414" t="s">
        <v>70</v>
      </c>
    </row>
    <row r="415" spans="2:2" x14ac:dyDescent="0.4">
      <c r="B415" t="s">
        <v>68</v>
      </c>
    </row>
    <row r="416" spans="2:2" x14ac:dyDescent="0.4">
      <c r="B416" t="s">
        <v>91</v>
      </c>
    </row>
    <row r="417" spans="2:2" x14ac:dyDescent="0.4">
      <c r="B417" t="s">
        <v>68</v>
      </c>
    </row>
    <row r="418" spans="2:2" x14ac:dyDescent="0.4">
      <c r="B418" t="s">
        <v>70</v>
      </c>
    </row>
    <row r="419" spans="2:2" x14ac:dyDescent="0.4">
      <c r="B419" t="s">
        <v>70</v>
      </c>
    </row>
    <row r="420" spans="2:2" x14ac:dyDescent="0.4">
      <c r="B420" t="s">
        <v>71</v>
      </c>
    </row>
    <row r="421" spans="2:2" x14ac:dyDescent="0.4">
      <c r="B421" t="s">
        <v>68</v>
      </c>
    </row>
    <row r="422" spans="2:2" x14ac:dyDescent="0.4">
      <c r="B422" t="s">
        <v>72</v>
      </c>
    </row>
    <row r="423" spans="2:2" x14ac:dyDescent="0.4">
      <c r="B423" t="s">
        <v>92</v>
      </c>
    </row>
    <row r="424" spans="2:2" x14ac:dyDescent="0.4">
      <c r="B424" t="s">
        <v>91</v>
      </c>
    </row>
    <row r="425" spans="2:2" x14ac:dyDescent="0.4">
      <c r="B425" t="s">
        <v>92</v>
      </c>
    </row>
    <row r="426" spans="2:2" x14ac:dyDescent="0.4">
      <c r="B426" t="s">
        <v>91</v>
      </c>
    </row>
    <row r="427" spans="2:2" x14ac:dyDescent="0.4">
      <c r="B427" t="s">
        <v>67</v>
      </c>
    </row>
    <row r="428" spans="2:2" x14ac:dyDescent="0.4">
      <c r="B428" t="s">
        <v>92</v>
      </c>
    </row>
    <row r="429" spans="2:2" x14ac:dyDescent="0.4">
      <c r="B429" t="s">
        <v>69</v>
      </c>
    </row>
    <row r="430" spans="2:2" x14ac:dyDescent="0.4">
      <c r="B430" t="s">
        <v>68</v>
      </c>
    </row>
    <row r="431" spans="2:2" x14ac:dyDescent="0.4">
      <c r="B431" t="s">
        <v>76</v>
      </c>
    </row>
    <row r="432" spans="2:2" x14ac:dyDescent="0.4">
      <c r="B432" t="s">
        <v>74</v>
      </c>
    </row>
    <row r="433" spans="2:2" x14ac:dyDescent="0.4">
      <c r="B433" t="s">
        <v>92</v>
      </c>
    </row>
    <row r="434" spans="2:2" x14ac:dyDescent="0.4">
      <c r="B434" t="s">
        <v>67</v>
      </c>
    </row>
    <row r="435" spans="2:2" x14ac:dyDescent="0.4">
      <c r="B435" t="s">
        <v>73</v>
      </c>
    </row>
    <row r="436" spans="2:2" x14ac:dyDescent="0.4">
      <c r="B436" t="s">
        <v>69</v>
      </c>
    </row>
    <row r="437" spans="2:2" x14ac:dyDescent="0.4">
      <c r="B437" t="s">
        <v>75</v>
      </c>
    </row>
    <row r="438" spans="2:2" x14ac:dyDescent="0.4">
      <c r="B438" t="s">
        <v>74</v>
      </c>
    </row>
    <row r="439" spans="2:2" x14ac:dyDescent="0.4">
      <c r="B439" t="s">
        <v>76</v>
      </c>
    </row>
    <row r="440" spans="2:2" x14ac:dyDescent="0.4">
      <c r="B440" t="s">
        <v>91</v>
      </c>
    </row>
    <row r="441" spans="2:2" x14ac:dyDescent="0.4">
      <c r="B441" t="s">
        <v>72</v>
      </c>
    </row>
    <row r="442" spans="2:2" x14ac:dyDescent="0.4">
      <c r="B442" t="s">
        <v>75</v>
      </c>
    </row>
    <row r="443" spans="2:2" x14ac:dyDescent="0.4">
      <c r="B443" t="s">
        <v>71</v>
      </c>
    </row>
    <row r="444" spans="2:2" x14ac:dyDescent="0.4">
      <c r="B444" t="s">
        <v>76</v>
      </c>
    </row>
    <row r="445" spans="2:2" x14ac:dyDescent="0.4">
      <c r="B445" t="s">
        <v>68</v>
      </c>
    </row>
    <row r="446" spans="2:2" x14ac:dyDescent="0.4">
      <c r="B446" t="s">
        <v>69</v>
      </c>
    </row>
    <row r="447" spans="2:2" x14ac:dyDescent="0.4">
      <c r="B447" t="s">
        <v>91</v>
      </c>
    </row>
    <row r="448" spans="2:2" x14ac:dyDescent="0.4">
      <c r="B448" t="s">
        <v>67</v>
      </c>
    </row>
    <row r="449" spans="2:2" x14ac:dyDescent="0.4">
      <c r="B449" t="s">
        <v>71</v>
      </c>
    </row>
    <row r="450" spans="2:2" x14ac:dyDescent="0.4">
      <c r="B450" t="s">
        <v>68</v>
      </c>
    </row>
    <row r="451" spans="2:2" x14ac:dyDescent="0.4">
      <c r="B451" t="s">
        <v>72</v>
      </c>
    </row>
    <row r="452" spans="2:2" x14ac:dyDescent="0.4">
      <c r="B452" t="s">
        <v>91</v>
      </c>
    </row>
    <row r="453" spans="2:2" x14ac:dyDescent="0.4">
      <c r="B453" t="s">
        <v>92</v>
      </c>
    </row>
    <row r="454" spans="2:2" x14ac:dyDescent="0.4">
      <c r="B454" t="s">
        <v>92</v>
      </c>
    </row>
    <row r="455" spans="2:2" x14ac:dyDescent="0.4">
      <c r="B455" t="s">
        <v>70</v>
      </c>
    </row>
    <row r="456" spans="2:2" x14ac:dyDescent="0.4">
      <c r="B456" t="s">
        <v>69</v>
      </c>
    </row>
    <row r="457" spans="2:2" x14ac:dyDescent="0.4">
      <c r="B457" t="s">
        <v>91</v>
      </c>
    </row>
    <row r="458" spans="2:2" x14ac:dyDescent="0.4">
      <c r="B458" t="s">
        <v>67</v>
      </c>
    </row>
    <row r="459" spans="2:2" x14ac:dyDescent="0.4">
      <c r="B459" t="s">
        <v>92</v>
      </c>
    </row>
    <row r="460" spans="2:2" x14ac:dyDescent="0.4">
      <c r="B460" t="s">
        <v>70</v>
      </c>
    </row>
    <row r="461" spans="2:2" x14ac:dyDescent="0.4">
      <c r="B461" t="s">
        <v>68</v>
      </c>
    </row>
    <row r="462" spans="2:2" x14ac:dyDescent="0.4">
      <c r="B462" t="s">
        <v>91</v>
      </c>
    </row>
    <row r="463" spans="2:2" x14ac:dyDescent="0.4">
      <c r="B463" t="s">
        <v>68</v>
      </c>
    </row>
    <row r="464" spans="2:2" x14ac:dyDescent="0.4">
      <c r="B464" t="s">
        <v>70</v>
      </c>
    </row>
    <row r="465" spans="2:2" x14ac:dyDescent="0.4">
      <c r="B465" t="s">
        <v>68</v>
      </c>
    </row>
    <row r="466" spans="2:2" x14ac:dyDescent="0.4">
      <c r="B466" t="s">
        <v>71</v>
      </c>
    </row>
    <row r="467" spans="2:2" x14ac:dyDescent="0.4">
      <c r="B467" t="s">
        <v>92</v>
      </c>
    </row>
    <row r="468" spans="2:2" x14ac:dyDescent="0.4">
      <c r="B468" t="s">
        <v>72</v>
      </c>
    </row>
    <row r="469" spans="2:2" x14ac:dyDescent="0.4">
      <c r="B469" t="s">
        <v>68</v>
      </c>
    </row>
    <row r="470" spans="2:2" x14ac:dyDescent="0.4">
      <c r="B470" t="s">
        <v>71</v>
      </c>
    </row>
    <row r="471" spans="2:2" x14ac:dyDescent="0.4">
      <c r="B471" t="s">
        <v>68</v>
      </c>
    </row>
    <row r="472" spans="2:2" x14ac:dyDescent="0.4">
      <c r="B472" t="s">
        <v>73</v>
      </c>
    </row>
    <row r="473" spans="2:2" x14ac:dyDescent="0.4">
      <c r="B473" t="s">
        <v>92</v>
      </c>
    </row>
    <row r="474" spans="2:2" x14ac:dyDescent="0.4">
      <c r="B474" t="s">
        <v>74</v>
      </c>
    </row>
    <row r="475" spans="2:2" x14ac:dyDescent="0.4">
      <c r="B475" t="s">
        <v>72</v>
      </c>
    </row>
    <row r="476" spans="2:2" x14ac:dyDescent="0.4">
      <c r="B476" t="s">
        <v>68</v>
      </c>
    </row>
    <row r="477" spans="2:2" x14ac:dyDescent="0.4">
      <c r="B477" t="s">
        <v>70</v>
      </c>
    </row>
    <row r="478" spans="2:2" x14ac:dyDescent="0.4">
      <c r="B478" t="s">
        <v>68</v>
      </c>
    </row>
    <row r="479" spans="2:2" x14ac:dyDescent="0.4">
      <c r="B479" t="s">
        <v>68</v>
      </c>
    </row>
    <row r="480" spans="2:2" x14ac:dyDescent="0.4">
      <c r="B480" t="s">
        <v>91</v>
      </c>
    </row>
    <row r="481" spans="2:2" x14ac:dyDescent="0.4">
      <c r="B481" t="s">
        <v>92</v>
      </c>
    </row>
    <row r="482" spans="2:2" x14ac:dyDescent="0.4">
      <c r="B482" t="s">
        <v>70</v>
      </c>
    </row>
    <row r="483" spans="2:2" x14ac:dyDescent="0.4">
      <c r="B483" t="s">
        <v>92</v>
      </c>
    </row>
    <row r="484" spans="2:2" x14ac:dyDescent="0.4">
      <c r="B484" t="s">
        <v>91</v>
      </c>
    </row>
    <row r="485" spans="2:2" x14ac:dyDescent="0.4">
      <c r="B485" t="s">
        <v>71</v>
      </c>
    </row>
    <row r="486" spans="2:2" x14ac:dyDescent="0.4">
      <c r="B486" t="s">
        <v>68</v>
      </c>
    </row>
    <row r="487" spans="2:2" x14ac:dyDescent="0.4">
      <c r="B487" t="s">
        <v>72</v>
      </c>
    </row>
    <row r="488" spans="2:2" x14ac:dyDescent="0.4">
      <c r="B488" t="s">
        <v>70</v>
      </c>
    </row>
    <row r="489" spans="2:2" x14ac:dyDescent="0.4">
      <c r="B489" t="s">
        <v>68</v>
      </c>
    </row>
    <row r="490" spans="2:2" x14ac:dyDescent="0.4">
      <c r="B490" t="s">
        <v>91</v>
      </c>
    </row>
    <row r="491" spans="2:2" x14ac:dyDescent="0.4">
      <c r="B491" t="s">
        <v>71</v>
      </c>
    </row>
    <row r="492" spans="2:2" x14ac:dyDescent="0.4">
      <c r="B492" t="s">
        <v>70</v>
      </c>
    </row>
    <row r="493" spans="2:2" x14ac:dyDescent="0.4">
      <c r="B493" t="s">
        <v>92</v>
      </c>
    </row>
    <row r="494" spans="2:2" x14ac:dyDescent="0.4">
      <c r="B494" t="s">
        <v>91</v>
      </c>
    </row>
    <row r="495" spans="2:2" x14ac:dyDescent="0.4">
      <c r="B495" t="s">
        <v>92</v>
      </c>
    </row>
    <row r="496" spans="2:2" x14ac:dyDescent="0.4">
      <c r="B496" t="s">
        <v>72</v>
      </c>
    </row>
    <row r="497" spans="2:2" x14ac:dyDescent="0.4">
      <c r="B497" t="s">
        <v>92</v>
      </c>
    </row>
    <row r="498" spans="2:2" x14ac:dyDescent="0.4">
      <c r="B498" t="s">
        <v>92</v>
      </c>
    </row>
    <row r="499" spans="2:2" x14ac:dyDescent="0.4">
      <c r="B499" t="s">
        <v>91</v>
      </c>
    </row>
    <row r="500" spans="2:2" x14ac:dyDescent="0.4">
      <c r="B500" t="s">
        <v>92</v>
      </c>
    </row>
    <row r="501" spans="2:2" x14ac:dyDescent="0.4">
      <c r="B501" t="s">
        <v>70</v>
      </c>
    </row>
    <row r="502" spans="2:2" x14ac:dyDescent="0.4">
      <c r="B502" t="s">
        <v>71</v>
      </c>
    </row>
    <row r="503" spans="2:2" x14ac:dyDescent="0.4">
      <c r="B503" t="s">
        <v>73</v>
      </c>
    </row>
    <row r="504" spans="2:2" x14ac:dyDescent="0.4">
      <c r="B504" t="s">
        <v>68</v>
      </c>
    </row>
    <row r="505" spans="2:2" x14ac:dyDescent="0.4">
      <c r="B505" t="s">
        <v>74</v>
      </c>
    </row>
    <row r="506" spans="2:2" x14ac:dyDescent="0.4">
      <c r="B506" t="s">
        <v>72</v>
      </c>
    </row>
    <row r="507" spans="2:2" x14ac:dyDescent="0.4">
      <c r="B507" t="s">
        <v>70</v>
      </c>
    </row>
    <row r="508" spans="2:2" x14ac:dyDescent="0.4">
      <c r="B508" t="s">
        <v>68</v>
      </c>
    </row>
    <row r="509" spans="2:2" x14ac:dyDescent="0.4">
      <c r="B509" t="s">
        <v>71</v>
      </c>
    </row>
    <row r="510" spans="2:2" x14ac:dyDescent="0.4">
      <c r="B510" t="s">
        <v>92</v>
      </c>
    </row>
    <row r="511" spans="2:2" x14ac:dyDescent="0.4">
      <c r="B511" t="s">
        <v>72</v>
      </c>
    </row>
    <row r="512" spans="2:2" x14ac:dyDescent="0.4">
      <c r="B512" t="s">
        <v>91</v>
      </c>
    </row>
    <row r="513" spans="2:2" x14ac:dyDescent="0.4">
      <c r="B513" t="s">
        <v>91</v>
      </c>
    </row>
    <row r="514" spans="2:2" x14ac:dyDescent="0.4">
      <c r="B514" t="s">
        <v>92</v>
      </c>
    </row>
    <row r="515" spans="2:2" x14ac:dyDescent="0.4">
      <c r="B515" t="s">
        <v>92</v>
      </c>
    </row>
    <row r="516" spans="2:2" x14ac:dyDescent="0.4">
      <c r="B516" t="s">
        <v>70</v>
      </c>
    </row>
    <row r="517" spans="2:2" x14ac:dyDescent="0.4">
      <c r="B517" t="s">
        <v>68</v>
      </c>
    </row>
    <row r="518" spans="2:2" x14ac:dyDescent="0.4">
      <c r="B518" t="s">
        <v>91</v>
      </c>
    </row>
    <row r="519" spans="2:2" x14ac:dyDescent="0.4">
      <c r="B519" t="s">
        <v>68</v>
      </c>
    </row>
    <row r="520" spans="2:2" x14ac:dyDescent="0.4">
      <c r="B520" t="s">
        <v>70</v>
      </c>
    </row>
    <row r="521" spans="2:2" x14ac:dyDescent="0.4">
      <c r="B521" t="s">
        <v>70</v>
      </c>
    </row>
    <row r="522" spans="2:2" x14ac:dyDescent="0.4">
      <c r="B522" t="s">
        <v>71</v>
      </c>
    </row>
    <row r="523" spans="2:2" x14ac:dyDescent="0.4">
      <c r="B523" t="s">
        <v>68</v>
      </c>
    </row>
    <row r="524" spans="2:2" x14ac:dyDescent="0.4">
      <c r="B524" t="s">
        <v>72</v>
      </c>
    </row>
    <row r="525" spans="2:2" x14ac:dyDescent="0.4">
      <c r="B525" t="s">
        <v>92</v>
      </c>
    </row>
    <row r="526" spans="2:2" x14ac:dyDescent="0.4">
      <c r="B526" t="s">
        <v>91</v>
      </c>
    </row>
    <row r="527" spans="2:2" x14ac:dyDescent="0.4">
      <c r="B527" t="s">
        <v>92</v>
      </c>
    </row>
    <row r="528" spans="2:2" x14ac:dyDescent="0.4">
      <c r="B528" t="s">
        <v>91</v>
      </c>
    </row>
    <row r="529" spans="2:2" x14ac:dyDescent="0.4">
      <c r="B529" t="s">
        <v>67</v>
      </c>
    </row>
    <row r="530" spans="2:2" x14ac:dyDescent="0.4">
      <c r="B530" t="s">
        <v>92</v>
      </c>
    </row>
    <row r="531" spans="2:2" x14ac:dyDescent="0.4">
      <c r="B531" t="s">
        <v>69</v>
      </c>
    </row>
    <row r="532" spans="2:2" x14ac:dyDescent="0.4">
      <c r="B532" t="s">
        <v>68</v>
      </c>
    </row>
  </sheetData>
  <mergeCells count="3">
    <mergeCell ref="A19:C19"/>
    <mergeCell ref="A18:B18"/>
    <mergeCell ref="H16:L16"/>
  </mergeCells>
  <phoneticPr fontId="1"/>
  <conditionalFormatting sqref="AG2">
    <cfRule type="cellIs" dxfId="2" priority="3" operator="greaterThan">
      <formula>100</formula>
    </cfRule>
  </conditionalFormatting>
  <conditionalFormatting sqref="AG2:CA2">
    <cfRule type="cellIs" dxfId="1" priority="2" operator="greaterThan">
      <formula>50</formula>
    </cfRule>
  </conditionalFormatting>
  <conditionalFormatting sqref="AG2:CA49">
    <cfRule type="cellIs" dxfId="0" priority="1" operator="greaterThan">
      <formula>50</formula>
    </cfRule>
  </conditionalFormatting>
  <dataValidations count="1">
    <dataValidation imeMode="off" allowBlank="1" showInputMessage="1" showErrorMessage="1" sqref="A2:L10 N2:Y10"/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00"/>
  <sheetViews>
    <sheetView zoomScale="75" zoomScaleNormal="75" workbookViewId="0">
      <selection activeCell="B2" sqref="B2"/>
    </sheetView>
  </sheetViews>
  <sheetFormatPr defaultRowHeight="18.75" x14ac:dyDescent="0.4"/>
  <cols>
    <col min="1" max="1" width="27.25" style="2" customWidth="1"/>
    <col min="2" max="2" width="28.625" customWidth="1"/>
    <col min="3" max="3" width="14.5" bestFit="1" customWidth="1"/>
    <col min="6" max="6" width="41.625" customWidth="1"/>
    <col min="8" max="8" width="80.875" customWidth="1"/>
  </cols>
  <sheetData>
    <row r="1" spans="1:8" ht="238.5" customHeight="1" x14ac:dyDescent="0.4">
      <c r="A1" s="96" t="s">
        <v>48</v>
      </c>
      <c r="B1" s="99" t="str">
        <f>Sheet1!H16</f>
        <v xml:space="preserve">bL^-1*rL*bL*rL^-1
</v>
      </c>
      <c r="C1" s="97" t="s">
        <v>118</v>
      </c>
      <c r="D1" s="98" t="s">
        <v>37</v>
      </c>
      <c r="E1" s="1" t="s">
        <v>117</v>
      </c>
      <c r="F1" s="79"/>
      <c r="G1" s="79" t="s">
        <v>119</v>
      </c>
      <c r="H1" s="99" t="s">
        <v>172</v>
      </c>
    </row>
    <row r="2" spans="1:8" x14ac:dyDescent="0.4">
      <c r="A2" s="2">
        <v>1</v>
      </c>
      <c r="B2" t="str">
        <f t="shared" ref="B2:B3" si="0">MID($B$1,A2,1)</f>
        <v>b</v>
      </c>
      <c r="C2">
        <f>IF(B2&lt;&gt;"",1,0)</f>
        <v>1</v>
      </c>
      <c r="E2" s="1">
        <f>SUM(C:C)</f>
        <v>19</v>
      </c>
    </row>
    <row r="3" spans="1:8" x14ac:dyDescent="0.4">
      <c r="A3" s="2">
        <v>2</v>
      </c>
      <c r="B3" t="str">
        <f t="shared" si="0"/>
        <v>L</v>
      </c>
      <c r="C3">
        <f t="shared" ref="C3" si="1">IF(B3&lt;&gt;"",1,0)</f>
        <v>1</v>
      </c>
      <c r="D3">
        <f>IF(OR(B2="\",B3="\"),1,0)</f>
        <v>0</v>
      </c>
    </row>
    <row r="4" spans="1:8" x14ac:dyDescent="0.4">
      <c r="A4" s="2">
        <v>3</v>
      </c>
      <c r="B4" t="str">
        <f t="shared" ref="B4:B67" si="2">MID($B$1,A4,1)</f>
        <v>^</v>
      </c>
      <c r="C4">
        <f t="shared" ref="C4:C8" si="3">IF(B4&lt;&gt;"",1,0)</f>
        <v>1</v>
      </c>
      <c r="D4">
        <f t="shared" ref="D4:D8" si="4">IF(OR(B3="\",B4="\"),1,0)</f>
        <v>0</v>
      </c>
    </row>
    <row r="5" spans="1:8" x14ac:dyDescent="0.4">
      <c r="A5" s="2">
        <v>4</v>
      </c>
      <c r="B5" t="str">
        <f t="shared" si="2"/>
        <v>-</v>
      </c>
      <c r="C5">
        <f t="shared" si="3"/>
        <v>1</v>
      </c>
      <c r="D5">
        <f t="shared" si="4"/>
        <v>0</v>
      </c>
    </row>
    <row r="6" spans="1:8" x14ac:dyDescent="0.4">
      <c r="A6" s="2">
        <v>5</v>
      </c>
      <c r="B6" t="str">
        <f t="shared" si="2"/>
        <v>1</v>
      </c>
      <c r="C6">
        <f t="shared" si="3"/>
        <v>1</v>
      </c>
      <c r="D6">
        <f t="shared" si="4"/>
        <v>0</v>
      </c>
    </row>
    <row r="7" spans="1:8" x14ac:dyDescent="0.4">
      <c r="A7" s="2">
        <v>6</v>
      </c>
      <c r="B7" t="str">
        <f t="shared" si="2"/>
        <v>*</v>
      </c>
      <c r="C7">
        <f t="shared" si="3"/>
        <v>1</v>
      </c>
      <c r="D7">
        <f t="shared" si="4"/>
        <v>0</v>
      </c>
    </row>
    <row r="8" spans="1:8" x14ac:dyDescent="0.4">
      <c r="A8" s="2">
        <v>7</v>
      </c>
      <c r="B8" t="str">
        <f t="shared" si="2"/>
        <v>r</v>
      </c>
      <c r="C8">
        <f t="shared" si="3"/>
        <v>1</v>
      </c>
      <c r="D8">
        <f t="shared" si="4"/>
        <v>0</v>
      </c>
    </row>
    <row r="9" spans="1:8" x14ac:dyDescent="0.4">
      <c r="A9" s="2">
        <v>8</v>
      </c>
      <c r="B9" t="str">
        <f t="shared" si="2"/>
        <v>L</v>
      </c>
      <c r="C9">
        <f t="shared" ref="C9:C72" si="5">IF(B9&lt;&gt;"",1,0)</f>
        <v>1</v>
      </c>
      <c r="D9">
        <f t="shared" ref="D9:D72" si="6">IF(OR(B8="\",B9="\"),1,0)</f>
        <v>0</v>
      </c>
    </row>
    <row r="10" spans="1:8" x14ac:dyDescent="0.4">
      <c r="A10" s="2">
        <v>9</v>
      </c>
      <c r="B10" t="str">
        <f t="shared" si="2"/>
        <v>*</v>
      </c>
      <c r="C10">
        <f t="shared" si="5"/>
        <v>1</v>
      </c>
      <c r="D10">
        <f t="shared" si="6"/>
        <v>0</v>
      </c>
    </row>
    <row r="11" spans="1:8" x14ac:dyDescent="0.4">
      <c r="A11" s="2">
        <v>10</v>
      </c>
      <c r="B11" t="str">
        <f t="shared" si="2"/>
        <v>b</v>
      </c>
      <c r="C11">
        <f t="shared" si="5"/>
        <v>1</v>
      </c>
      <c r="D11">
        <f t="shared" si="6"/>
        <v>0</v>
      </c>
    </row>
    <row r="12" spans="1:8" x14ac:dyDescent="0.4">
      <c r="A12" s="2">
        <v>11</v>
      </c>
      <c r="B12" t="str">
        <f t="shared" si="2"/>
        <v>L</v>
      </c>
      <c r="C12">
        <f t="shared" si="5"/>
        <v>1</v>
      </c>
      <c r="D12">
        <f t="shared" si="6"/>
        <v>0</v>
      </c>
    </row>
    <row r="13" spans="1:8" x14ac:dyDescent="0.4">
      <c r="A13" s="2">
        <v>12</v>
      </c>
      <c r="B13" t="str">
        <f t="shared" si="2"/>
        <v>*</v>
      </c>
      <c r="C13">
        <f t="shared" si="5"/>
        <v>1</v>
      </c>
      <c r="D13">
        <f t="shared" si="6"/>
        <v>0</v>
      </c>
    </row>
    <row r="14" spans="1:8" x14ac:dyDescent="0.4">
      <c r="A14" s="2">
        <v>13</v>
      </c>
      <c r="B14" t="str">
        <f t="shared" si="2"/>
        <v>r</v>
      </c>
      <c r="C14">
        <f t="shared" si="5"/>
        <v>1</v>
      </c>
      <c r="D14">
        <f t="shared" si="6"/>
        <v>0</v>
      </c>
    </row>
    <row r="15" spans="1:8" x14ac:dyDescent="0.4">
      <c r="A15" s="2">
        <v>14</v>
      </c>
      <c r="B15" t="str">
        <f t="shared" si="2"/>
        <v>L</v>
      </c>
      <c r="C15">
        <f t="shared" si="5"/>
        <v>1</v>
      </c>
      <c r="D15">
        <f t="shared" si="6"/>
        <v>0</v>
      </c>
    </row>
    <row r="16" spans="1:8" x14ac:dyDescent="0.4">
      <c r="A16" s="2">
        <v>15</v>
      </c>
      <c r="B16" t="str">
        <f t="shared" si="2"/>
        <v>^</v>
      </c>
      <c r="C16">
        <f t="shared" si="5"/>
        <v>1</v>
      </c>
      <c r="D16">
        <f t="shared" si="6"/>
        <v>0</v>
      </c>
    </row>
    <row r="17" spans="1:4" x14ac:dyDescent="0.4">
      <c r="A17" s="2">
        <v>16</v>
      </c>
      <c r="B17" t="str">
        <f t="shared" si="2"/>
        <v>-</v>
      </c>
      <c r="C17">
        <f t="shared" si="5"/>
        <v>1</v>
      </c>
      <c r="D17">
        <f t="shared" si="6"/>
        <v>0</v>
      </c>
    </row>
    <row r="18" spans="1:4" x14ac:dyDescent="0.4">
      <c r="A18" s="2">
        <v>17</v>
      </c>
      <c r="B18" t="str">
        <f t="shared" si="2"/>
        <v>1</v>
      </c>
      <c r="C18">
        <f t="shared" si="5"/>
        <v>1</v>
      </c>
      <c r="D18">
        <f t="shared" si="6"/>
        <v>0</v>
      </c>
    </row>
    <row r="19" spans="1:4" x14ac:dyDescent="0.4">
      <c r="A19" s="2">
        <v>18</v>
      </c>
      <c r="B19" t="str">
        <f t="shared" si="2"/>
        <v xml:space="preserve">
</v>
      </c>
      <c r="C19">
        <f t="shared" si="5"/>
        <v>1</v>
      </c>
      <c r="D19">
        <f t="shared" si="6"/>
        <v>0</v>
      </c>
    </row>
    <row r="20" spans="1:4" x14ac:dyDescent="0.4">
      <c r="A20" s="2">
        <v>19</v>
      </c>
      <c r="B20" t="str">
        <f t="shared" si="2"/>
        <v/>
      </c>
      <c r="C20">
        <f t="shared" si="5"/>
        <v>0</v>
      </c>
      <c r="D20">
        <f t="shared" si="6"/>
        <v>0</v>
      </c>
    </row>
    <row r="21" spans="1:4" x14ac:dyDescent="0.4">
      <c r="A21" s="2">
        <v>20</v>
      </c>
      <c r="B21" t="str">
        <f t="shared" si="2"/>
        <v/>
      </c>
      <c r="C21">
        <f t="shared" si="5"/>
        <v>0</v>
      </c>
      <c r="D21">
        <f t="shared" si="6"/>
        <v>0</v>
      </c>
    </row>
    <row r="22" spans="1:4" x14ac:dyDescent="0.4">
      <c r="A22" s="2">
        <v>21</v>
      </c>
      <c r="B22" t="str">
        <f t="shared" si="2"/>
        <v/>
      </c>
      <c r="C22">
        <f t="shared" si="5"/>
        <v>0</v>
      </c>
      <c r="D22">
        <f t="shared" si="6"/>
        <v>0</v>
      </c>
    </row>
    <row r="23" spans="1:4" x14ac:dyDescent="0.4">
      <c r="A23" s="2">
        <v>22</v>
      </c>
      <c r="B23" t="str">
        <f t="shared" si="2"/>
        <v/>
      </c>
      <c r="C23">
        <f t="shared" si="5"/>
        <v>0</v>
      </c>
      <c r="D23">
        <f t="shared" si="6"/>
        <v>0</v>
      </c>
    </row>
    <row r="24" spans="1:4" x14ac:dyDescent="0.4">
      <c r="A24" s="2">
        <v>23</v>
      </c>
      <c r="B24" t="str">
        <f t="shared" si="2"/>
        <v/>
      </c>
      <c r="C24">
        <f t="shared" si="5"/>
        <v>0</v>
      </c>
      <c r="D24">
        <f t="shared" si="6"/>
        <v>0</v>
      </c>
    </row>
    <row r="25" spans="1:4" x14ac:dyDescent="0.4">
      <c r="A25" s="2">
        <v>24</v>
      </c>
      <c r="B25" t="str">
        <f t="shared" si="2"/>
        <v/>
      </c>
      <c r="C25">
        <f t="shared" si="5"/>
        <v>0</v>
      </c>
      <c r="D25">
        <f t="shared" si="6"/>
        <v>0</v>
      </c>
    </row>
    <row r="26" spans="1:4" x14ac:dyDescent="0.4">
      <c r="A26" s="2">
        <v>25</v>
      </c>
      <c r="B26" t="str">
        <f t="shared" si="2"/>
        <v/>
      </c>
      <c r="C26">
        <f t="shared" si="5"/>
        <v>0</v>
      </c>
      <c r="D26">
        <f t="shared" si="6"/>
        <v>0</v>
      </c>
    </row>
    <row r="27" spans="1:4" x14ac:dyDescent="0.4">
      <c r="A27" s="2">
        <v>26</v>
      </c>
      <c r="B27" t="str">
        <f t="shared" si="2"/>
        <v/>
      </c>
      <c r="C27">
        <f t="shared" si="5"/>
        <v>0</v>
      </c>
      <c r="D27">
        <f t="shared" si="6"/>
        <v>0</v>
      </c>
    </row>
    <row r="28" spans="1:4" x14ac:dyDescent="0.4">
      <c r="A28" s="2">
        <v>27</v>
      </c>
      <c r="B28" t="str">
        <f t="shared" si="2"/>
        <v/>
      </c>
      <c r="C28">
        <f t="shared" si="5"/>
        <v>0</v>
      </c>
      <c r="D28">
        <f t="shared" si="6"/>
        <v>0</v>
      </c>
    </row>
    <row r="29" spans="1:4" x14ac:dyDescent="0.4">
      <c r="A29" s="2">
        <v>28</v>
      </c>
      <c r="B29" t="str">
        <f t="shared" si="2"/>
        <v/>
      </c>
      <c r="C29">
        <f t="shared" si="5"/>
        <v>0</v>
      </c>
      <c r="D29">
        <f t="shared" si="6"/>
        <v>0</v>
      </c>
    </row>
    <row r="30" spans="1:4" x14ac:dyDescent="0.4">
      <c r="A30" s="2">
        <v>29</v>
      </c>
      <c r="B30" t="str">
        <f t="shared" si="2"/>
        <v/>
      </c>
      <c r="C30">
        <f t="shared" si="5"/>
        <v>0</v>
      </c>
      <c r="D30">
        <f t="shared" si="6"/>
        <v>0</v>
      </c>
    </row>
    <row r="31" spans="1:4" x14ac:dyDescent="0.4">
      <c r="A31" s="2">
        <v>30</v>
      </c>
      <c r="B31" t="str">
        <f t="shared" si="2"/>
        <v/>
      </c>
      <c r="C31">
        <f t="shared" si="5"/>
        <v>0</v>
      </c>
      <c r="D31">
        <f t="shared" si="6"/>
        <v>0</v>
      </c>
    </row>
    <row r="32" spans="1:4" x14ac:dyDescent="0.4">
      <c r="A32" s="2">
        <v>31</v>
      </c>
      <c r="B32" t="str">
        <f t="shared" si="2"/>
        <v/>
      </c>
      <c r="C32">
        <f t="shared" si="5"/>
        <v>0</v>
      </c>
      <c r="D32">
        <f t="shared" si="6"/>
        <v>0</v>
      </c>
    </row>
    <row r="33" spans="1:4" x14ac:dyDescent="0.4">
      <c r="A33" s="2">
        <v>32</v>
      </c>
      <c r="B33" t="str">
        <f t="shared" si="2"/>
        <v/>
      </c>
      <c r="C33">
        <f t="shared" si="5"/>
        <v>0</v>
      </c>
      <c r="D33">
        <f t="shared" si="6"/>
        <v>0</v>
      </c>
    </row>
    <row r="34" spans="1:4" x14ac:dyDescent="0.4">
      <c r="A34" s="2">
        <v>33</v>
      </c>
      <c r="B34" t="str">
        <f t="shared" si="2"/>
        <v/>
      </c>
      <c r="C34">
        <f t="shared" si="5"/>
        <v>0</v>
      </c>
      <c r="D34">
        <f t="shared" si="6"/>
        <v>0</v>
      </c>
    </row>
    <row r="35" spans="1:4" x14ac:dyDescent="0.4">
      <c r="A35" s="2">
        <v>34</v>
      </c>
      <c r="B35" t="str">
        <f t="shared" si="2"/>
        <v/>
      </c>
      <c r="C35">
        <f t="shared" si="5"/>
        <v>0</v>
      </c>
      <c r="D35">
        <f t="shared" si="6"/>
        <v>0</v>
      </c>
    </row>
    <row r="36" spans="1:4" x14ac:dyDescent="0.4">
      <c r="A36" s="2">
        <v>35</v>
      </c>
      <c r="B36" t="str">
        <f t="shared" si="2"/>
        <v/>
      </c>
      <c r="C36">
        <f t="shared" si="5"/>
        <v>0</v>
      </c>
      <c r="D36">
        <f t="shared" si="6"/>
        <v>0</v>
      </c>
    </row>
    <row r="37" spans="1:4" x14ac:dyDescent="0.4">
      <c r="A37" s="2">
        <v>36</v>
      </c>
      <c r="B37" t="str">
        <f t="shared" si="2"/>
        <v/>
      </c>
      <c r="C37">
        <f t="shared" si="5"/>
        <v>0</v>
      </c>
      <c r="D37">
        <f t="shared" si="6"/>
        <v>0</v>
      </c>
    </row>
    <row r="38" spans="1:4" x14ac:dyDescent="0.4">
      <c r="A38" s="2">
        <v>37</v>
      </c>
      <c r="B38" t="str">
        <f t="shared" si="2"/>
        <v/>
      </c>
      <c r="C38">
        <f t="shared" si="5"/>
        <v>0</v>
      </c>
      <c r="D38">
        <f t="shared" si="6"/>
        <v>0</v>
      </c>
    </row>
    <row r="39" spans="1:4" x14ac:dyDescent="0.4">
      <c r="A39" s="2">
        <v>38</v>
      </c>
      <c r="B39" t="str">
        <f t="shared" si="2"/>
        <v/>
      </c>
      <c r="C39">
        <f t="shared" si="5"/>
        <v>0</v>
      </c>
      <c r="D39">
        <f t="shared" si="6"/>
        <v>0</v>
      </c>
    </row>
    <row r="40" spans="1:4" x14ac:dyDescent="0.4">
      <c r="A40" s="2">
        <v>39</v>
      </c>
      <c r="B40" t="str">
        <f t="shared" si="2"/>
        <v/>
      </c>
      <c r="C40">
        <f t="shared" si="5"/>
        <v>0</v>
      </c>
      <c r="D40">
        <f t="shared" si="6"/>
        <v>0</v>
      </c>
    </row>
    <row r="41" spans="1:4" x14ac:dyDescent="0.4">
      <c r="A41" s="2">
        <v>40</v>
      </c>
      <c r="B41" t="str">
        <f t="shared" si="2"/>
        <v/>
      </c>
      <c r="C41">
        <f t="shared" si="5"/>
        <v>0</v>
      </c>
      <c r="D41">
        <f t="shared" si="6"/>
        <v>0</v>
      </c>
    </row>
    <row r="42" spans="1:4" x14ac:dyDescent="0.4">
      <c r="A42" s="2">
        <v>41</v>
      </c>
      <c r="B42" t="str">
        <f t="shared" si="2"/>
        <v/>
      </c>
      <c r="C42">
        <f t="shared" si="5"/>
        <v>0</v>
      </c>
      <c r="D42">
        <f t="shared" si="6"/>
        <v>0</v>
      </c>
    </row>
    <row r="43" spans="1:4" x14ac:dyDescent="0.4">
      <c r="A43" s="2">
        <v>42</v>
      </c>
      <c r="B43" t="str">
        <f t="shared" si="2"/>
        <v/>
      </c>
      <c r="C43">
        <f t="shared" si="5"/>
        <v>0</v>
      </c>
      <c r="D43">
        <f t="shared" si="6"/>
        <v>0</v>
      </c>
    </row>
    <row r="44" spans="1:4" x14ac:dyDescent="0.4">
      <c r="A44" s="2">
        <v>43</v>
      </c>
      <c r="B44" t="str">
        <f t="shared" si="2"/>
        <v/>
      </c>
      <c r="C44">
        <f t="shared" si="5"/>
        <v>0</v>
      </c>
      <c r="D44">
        <f t="shared" si="6"/>
        <v>0</v>
      </c>
    </row>
    <row r="45" spans="1:4" x14ac:dyDescent="0.4">
      <c r="A45" s="2">
        <v>44</v>
      </c>
      <c r="B45" t="str">
        <f t="shared" si="2"/>
        <v/>
      </c>
      <c r="C45">
        <f t="shared" si="5"/>
        <v>0</v>
      </c>
      <c r="D45">
        <f t="shared" si="6"/>
        <v>0</v>
      </c>
    </row>
    <row r="46" spans="1:4" x14ac:dyDescent="0.4">
      <c r="A46" s="2">
        <v>45</v>
      </c>
      <c r="B46" t="str">
        <f t="shared" si="2"/>
        <v/>
      </c>
      <c r="C46">
        <f t="shared" si="5"/>
        <v>0</v>
      </c>
      <c r="D46">
        <f t="shared" si="6"/>
        <v>0</v>
      </c>
    </row>
    <row r="47" spans="1:4" x14ac:dyDescent="0.4">
      <c r="A47" s="2">
        <v>46</v>
      </c>
      <c r="B47" t="str">
        <f t="shared" si="2"/>
        <v/>
      </c>
      <c r="C47">
        <f t="shared" si="5"/>
        <v>0</v>
      </c>
      <c r="D47">
        <f t="shared" si="6"/>
        <v>0</v>
      </c>
    </row>
    <row r="48" spans="1:4" x14ac:dyDescent="0.4">
      <c r="A48" s="2">
        <v>47</v>
      </c>
      <c r="B48" t="str">
        <f t="shared" si="2"/>
        <v/>
      </c>
      <c r="C48">
        <f t="shared" si="5"/>
        <v>0</v>
      </c>
      <c r="D48">
        <f t="shared" si="6"/>
        <v>0</v>
      </c>
    </row>
    <row r="49" spans="1:4" x14ac:dyDescent="0.4">
      <c r="A49" s="2">
        <v>48</v>
      </c>
      <c r="B49" t="str">
        <f t="shared" si="2"/>
        <v/>
      </c>
      <c r="C49">
        <f t="shared" si="5"/>
        <v>0</v>
      </c>
      <c r="D49">
        <f t="shared" si="6"/>
        <v>0</v>
      </c>
    </row>
    <row r="50" spans="1:4" x14ac:dyDescent="0.4">
      <c r="A50" s="2">
        <v>49</v>
      </c>
      <c r="B50" t="str">
        <f t="shared" si="2"/>
        <v/>
      </c>
      <c r="C50">
        <f t="shared" si="5"/>
        <v>0</v>
      </c>
      <c r="D50">
        <f t="shared" si="6"/>
        <v>0</v>
      </c>
    </row>
    <row r="51" spans="1:4" x14ac:dyDescent="0.4">
      <c r="A51" s="2">
        <v>50</v>
      </c>
      <c r="B51" t="str">
        <f t="shared" si="2"/>
        <v/>
      </c>
      <c r="C51">
        <f t="shared" si="5"/>
        <v>0</v>
      </c>
      <c r="D51">
        <f t="shared" si="6"/>
        <v>0</v>
      </c>
    </row>
    <row r="52" spans="1:4" x14ac:dyDescent="0.4">
      <c r="A52" s="2">
        <v>51</v>
      </c>
      <c r="B52" t="str">
        <f t="shared" si="2"/>
        <v/>
      </c>
      <c r="C52">
        <f t="shared" si="5"/>
        <v>0</v>
      </c>
      <c r="D52">
        <f t="shared" si="6"/>
        <v>0</v>
      </c>
    </row>
    <row r="53" spans="1:4" x14ac:dyDescent="0.4">
      <c r="A53" s="2">
        <v>52</v>
      </c>
      <c r="B53" t="str">
        <f t="shared" si="2"/>
        <v/>
      </c>
      <c r="C53">
        <f t="shared" si="5"/>
        <v>0</v>
      </c>
      <c r="D53">
        <f t="shared" si="6"/>
        <v>0</v>
      </c>
    </row>
    <row r="54" spans="1:4" x14ac:dyDescent="0.4">
      <c r="A54" s="2">
        <v>53</v>
      </c>
      <c r="B54" t="str">
        <f t="shared" si="2"/>
        <v/>
      </c>
      <c r="C54">
        <f t="shared" si="5"/>
        <v>0</v>
      </c>
      <c r="D54">
        <f t="shared" si="6"/>
        <v>0</v>
      </c>
    </row>
    <row r="55" spans="1:4" x14ac:dyDescent="0.4">
      <c r="A55" s="2">
        <v>54</v>
      </c>
      <c r="B55" t="str">
        <f t="shared" si="2"/>
        <v/>
      </c>
      <c r="C55">
        <f t="shared" si="5"/>
        <v>0</v>
      </c>
      <c r="D55">
        <f t="shared" si="6"/>
        <v>0</v>
      </c>
    </row>
    <row r="56" spans="1:4" x14ac:dyDescent="0.4">
      <c r="A56" s="2">
        <v>55</v>
      </c>
      <c r="B56" t="str">
        <f t="shared" si="2"/>
        <v/>
      </c>
      <c r="C56">
        <f t="shared" si="5"/>
        <v>0</v>
      </c>
      <c r="D56">
        <f t="shared" si="6"/>
        <v>0</v>
      </c>
    </row>
    <row r="57" spans="1:4" x14ac:dyDescent="0.4">
      <c r="A57" s="2">
        <v>56</v>
      </c>
      <c r="B57" t="str">
        <f t="shared" si="2"/>
        <v/>
      </c>
      <c r="C57">
        <f t="shared" si="5"/>
        <v>0</v>
      </c>
      <c r="D57">
        <f t="shared" si="6"/>
        <v>0</v>
      </c>
    </row>
    <row r="58" spans="1:4" x14ac:dyDescent="0.4">
      <c r="A58" s="2">
        <v>57</v>
      </c>
      <c r="B58" t="str">
        <f t="shared" si="2"/>
        <v/>
      </c>
      <c r="C58">
        <f t="shared" si="5"/>
        <v>0</v>
      </c>
      <c r="D58">
        <f t="shared" si="6"/>
        <v>0</v>
      </c>
    </row>
    <row r="59" spans="1:4" x14ac:dyDescent="0.4">
      <c r="A59" s="2">
        <v>58</v>
      </c>
      <c r="B59" t="str">
        <f t="shared" si="2"/>
        <v/>
      </c>
      <c r="C59">
        <f t="shared" si="5"/>
        <v>0</v>
      </c>
      <c r="D59">
        <f t="shared" si="6"/>
        <v>0</v>
      </c>
    </row>
    <row r="60" spans="1:4" x14ac:dyDescent="0.4">
      <c r="A60" s="2">
        <v>59</v>
      </c>
      <c r="B60" t="str">
        <f t="shared" si="2"/>
        <v/>
      </c>
      <c r="C60">
        <f t="shared" si="5"/>
        <v>0</v>
      </c>
      <c r="D60">
        <f t="shared" si="6"/>
        <v>0</v>
      </c>
    </row>
    <row r="61" spans="1:4" x14ac:dyDescent="0.4">
      <c r="A61" s="2">
        <v>60</v>
      </c>
      <c r="B61" t="str">
        <f t="shared" si="2"/>
        <v/>
      </c>
      <c r="C61">
        <f t="shared" si="5"/>
        <v>0</v>
      </c>
      <c r="D61">
        <f t="shared" si="6"/>
        <v>0</v>
      </c>
    </row>
    <row r="62" spans="1:4" x14ac:dyDescent="0.4">
      <c r="A62" s="2">
        <v>61</v>
      </c>
      <c r="B62" t="str">
        <f t="shared" si="2"/>
        <v/>
      </c>
      <c r="C62">
        <f t="shared" si="5"/>
        <v>0</v>
      </c>
      <c r="D62">
        <f t="shared" si="6"/>
        <v>0</v>
      </c>
    </row>
    <row r="63" spans="1:4" x14ac:dyDescent="0.4">
      <c r="A63" s="2">
        <v>62</v>
      </c>
      <c r="B63" t="str">
        <f t="shared" si="2"/>
        <v/>
      </c>
      <c r="C63">
        <f t="shared" si="5"/>
        <v>0</v>
      </c>
      <c r="D63">
        <f t="shared" si="6"/>
        <v>0</v>
      </c>
    </row>
    <row r="64" spans="1:4" x14ac:dyDescent="0.4">
      <c r="A64" s="2">
        <v>63</v>
      </c>
      <c r="B64" t="str">
        <f t="shared" si="2"/>
        <v/>
      </c>
      <c r="C64">
        <f t="shared" si="5"/>
        <v>0</v>
      </c>
      <c r="D64">
        <f t="shared" si="6"/>
        <v>0</v>
      </c>
    </row>
    <row r="65" spans="1:4" x14ac:dyDescent="0.4">
      <c r="A65" s="2">
        <v>64</v>
      </c>
      <c r="B65" t="str">
        <f t="shared" si="2"/>
        <v/>
      </c>
      <c r="C65">
        <f t="shared" si="5"/>
        <v>0</v>
      </c>
      <c r="D65">
        <f t="shared" si="6"/>
        <v>0</v>
      </c>
    </row>
    <row r="66" spans="1:4" x14ac:dyDescent="0.4">
      <c r="A66" s="2">
        <v>65</v>
      </c>
      <c r="B66" t="str">
        <f t="shared" si="2"/>
        <v/>
      </c>
      <c r="C66">
        <f t="shared" si="5"/>
        <v>0</v>
      </c>
      <c r="D66">
        <f t="shared" si="6"/>
        <v>0</v>
      </c>
    </row>
    <row r="67" spans="1:4" x14ac:dyDescent="0.4">
      <c r="A67" s="2">
        <v>66</v>
      </c>
      <c r="B67" t="str">
        <f t="shared" si="2"/>
        <v/>
      </c>
      <c r="C67">
        <f t="shared" si="5"/>
        <v>0</v>
      </c>
      <c r="D67">
        <f t="shared" si="6"/>
        <v>0</v>
      </c>
    </row>
    <row r="68" spans="1:4" x14ac:dyDescent="0.4">
      <c r="A68" s="2">
        <v>67</v>
      </c>
      <c r="B68" t="str">
        <f t="shared" ref="B68:B131" si="7">MID($B$1,A68,1)</f>
        <v/>
      </c>
      <c r="C68">
        <f t="shared" si="5"/>
        <v>0</v>
      </c>
      <c r="D68">
        <f t="shared" si="6"/>
        <v>0</v>
      </c>
    </row>
    <row r="69" spans="1:4" x14ac:dyDescent="0.4">
      <c r="A69" s="2">
        <v>68</v>
      </c>
      <c r="B69" t="str">
        <f t="shared" si="7"/>
        <v/>
      </c>
      <c r="C69">
        <f t="shared" si="5"/>
        <v>0</v>
      </c>
      <c r="D69">
        <f t="shared" si="6"/>
        <v>0</v>
      </c>
    </row>
    <row r="70" spans="1:4" x14ac:dyDescent="0.4">
      <c r="A70" s="2">
        <v>69</v>
      </c>
      <c r="B70" t="str">
        <f t="shared" si="7"/>
        <v/>
      </c>
      <c r="C70">
        <f t="shared" si="5"/>
        <v>0</v>
      </c>
      <c r="D70">
        <f t="shared" si="6"/>
        <v>0</v>
      </c>
    </row>
    <row r="71" spans="1:4" x14ac:dyDescent="0.4">
      <c r="A71" s="2">
        <v>70</v>
      </c>
      <c r="B71" t="str">
        <f t="shared" si="7"/>
        <v/>
      </c>
      <c r="C71">
        <f t="shared" si="5"/>
        <v>0</v>
      </c>
      <c r="D71">
        <f t="shared" si="6"/>
        <v>0</v>
      </c>
    </row>
    <row r="72" spans="1:4" x14ac:dyDescent="0.4">
      <c r="A72" s="2">
        <v>71</v>
      </c>
      <c r="B72" t="str">
        <f t="shared" si="7"/>
        <v/>
      </c>
      <c r="C72">
        <f t="shared" si="5"/>
        <v>0</v>
      </c>
      <c r="D72">
        <f t="shared" si="6"/>
        <v>0</v>
      </c>
    </row>
    <row r="73" spans="1:4" x14ac:dyDescent="0.4">
      <c r="A73" s="2">
        <v>72</v>
      </c>
      <c r="B73" t="str">
        <f t="shared" si="7"/>
        <v/>
      </c>
      <c r="C73">
        <f t="shared" ref="C73:C136" si="8">IF(B73&lt;&gt;"",1,0)</f>
        <v>0</v>
      </c>
      <c r="D73">
        <f t="shared" ref="D73:D136" si="9">IF(OR(B72="\",B73="\"),1,0)</f>
        <v>0</v>
      </c>
    </row>
    <row r="74" spans="1:4" x14ac:dyDescent="0.4">
      <c r="A74" s="2">
        <v>73</v>
      </c>
      <c r="B74" t="str">
        <f t="shared" si="7"/>
        <v/>
      </c>
      <c r="C74">
        <f t="shared" si="8"/>
        <v>0</v>
      </c>
      <c r="D74">
        <f t="shared" si="9"/>
        <v>0</v>
      </c>
    </row>
    <row r="75" spans="1:4" x14ac:dyDescent="0.4">
      <c r="A75" s="2">
        <v>74</v>
      </c>
      <c r="B75" t="str">
        <f t="shared" si="7"/>
        <v/>
      </c>
      <c r="C75">
        <f t="shared" si="8"/>
        <v>0</v>
      </c>
      <c r="D75">
        <f t="shared" si="9"/>
        <v>0</v>
      </c>
    </row>
    <row r="76" spans="1:4" x14ac:dyDescent="0.4">
      <c r="A76" s="2">
        <v>75</v>
      </c>
      <c r="B76" t="str">
        <f t="shared" si="7"/>
        <v/>
      </c>
      <c r="C76">
        <f t="shared" si="8"/>
        <v>0</v>
      </c>
      <c r="D76">
        <f t="shared" si="9"/>
        <v>0</v>
      </c>
    </row>
    <row r="77" spans="1:4" x14ac:dyDescent="0.4">
      <c r="A77" s="2">
        <v>76</v>
      </c>
      <c r="B77" t="str">
        <f t="shared" si="7"/>
        <v/>
      </c>
      <c r="C77">
        <f t="shared" si="8"/>
        <v>0</v>
      </c>
      <c r="D77">
        <f t="shared" si="9"/>
        <v>0</v>
      </c>
    </row>
    <row r="78" spans="1:4" x14ac:dyDescent="0.4">
      <c r="A78" s="2">
        <v>77</v>
      </c>
      <c r="B78" t="str">
        <f t="shared" si="7"/>
        <v/>
      </c>
      <c r="C78">
        <f t="shared" si="8"/>
        <v>0</v>
      </c>
      <c r="D78">
        <f t="shared" si="9"/>
        <v>0</v>
      </c>
    </row>
    <row r="79" spans="1:4" x14ac:dyDescent="0.4">
      <c r="A79" s="2">
        <v>78</v>
      </c>
      <c r="B79" t="str">
        <f t="shared" si="7"/>
        <v/>
      </c>
      <c r="C79">
        <f t="shared" si="8"/>
        <v>0</v>
      </c>
      <c r="D79">
        <f t="shared" si="9"/>
        <v>0</v>
      </c>
    </row>
    <row r="80" spans="1:4" x14ac:dyDescent="0.4">
      <c r="A80" s="2">
        <v>79</v>
      </c>
      <c r="B80" t="str">
        <f t="shared" si="7"/>
        <v/>
      </c>
      <c r="C80">
        <f t="shared" si="8"/>
        <v>0</v>
      </c>
      <c r="D80">
        <f t="shared" si="9"/>
        <v>0</v>
      </c>
    </row>
    <row r="81" spans="1:4" x14ac:dyDescent="0.4">
      <c r="A81" s="2">
        <v>80</v>
      </c>
      <c r="B81" t="str">
        <f t="shared" si="7"/>
        <v/>
      </c>
      <c r="C81">
        <f t="shared" si="8"/>
        <v>0</v>
      </c>
      <c r="D81">
        <f t="shared" si="9"/>
        <v>0</v>
      </c>
    </row>
    <row r="82" spans="1:4" x14ac:dyDescent="0.4">
      <c r="A82" s="2">
        <v>81</v>
      </c>
      <c r="B82" t="str">
        <f t="shared" si="7"/>
        <v/>
      </c>
      <c r="C82">
        <f t="shared" si="8"/>
        <v>0</v>
      </c>
      <c r="D82">
        <f t="shared" si="9"/>
        <v>0</v>
      </c>
    </row>
    <row r="83" spans="1:4" x14ac:dyDescent="0.4">
      <c r="A83" s="2">
        <v>82</v>
      </c>
      <c r="B83" t="str">
        <f t="shared" si="7"/>
        <v/>
      </c>
      <c r="C83">
        <f t="shared" si="8"/>
        <v>0</v>
      </c>
      <c r="D83">
        <f t="shared" si="9"/>
        <v>0</v>
      </c>
    </row>
    <row r="84" spans="1:4" x14ac:dyDescent="0.4">
      <c r="A84" s="2">
        <v>83</v>
      </c>
      <c r="B84" t="str">
        <f t="shared" si="7"/>
        <v/>
      </c>
      <c r="C84">
        <f t="shared" si="8"/>
        <v>0</v>
      </c>
      <c r="D84">
        <f t="shared" si="9"/>
        <v>0</v>
      </c>
    </row>
    <row r="85" spans="1:4" x14ac:dyDescent="0.4">
      <c r="A85" s="2">
        <v>84</v>
      </c>
      <c r="B85" t="str">
        <f t="shared" si="7"/>
        <v/>
      </c>
      <c r="C85">
        <f t="shared" si="8"/>
        <v>0</v>
      </c>
      <c r="D85">
        <f t="shared" si="9"/>
        <v>0</v>
      </c>
    </row>
    <row r="86" spans="1:4" x14ac:dyDescent="0.4">
      <c r="A86" s="2">
        <v>85</v>
      </c>
      <c r="B86" t="str">
        <f t="shared" si="7"/>
        <v/>
      </c>
      <c r="C86">
        <f t="shared" si="8"/>
        <v>0</v>
      </c>
      <c r="D86">
        <f t="shared" si="9"/>
        <v>0</v>
      </c>
    </row>
    <row r="87" spans="1:4" x14ac:dyDescent="0.4">
      <c r="A87" s="2">
        <v>86</v>
      </c>
      <c r="B87" t="str">
        <f t="shared" si="7"/>
        <v/>
      </c>
      <c r="C87">
        <f t="shared" si="8"/>
        <v>0</v>
      </c>
      <c r="D87">
        <f t="shared" si="9"/>
        <v>0</v>
      </c>
    </row>
    <row r="88" spans="1:4" x14ac:dyDescent="0.4">
      <c r="A88" s="2">
        <v>87</v>
      </c>
      <c r="B88" t="str">
        <f t="shared" si="7"/>
        <v/>
      </c>
      <c r="C88">
        <f t="shared" si="8"/>
        <v>0</v>
      </c>
      <c r="D88">
        <f t="shared" si="9"/>
        <v>0</v>
      </c>
    </row>
    <row r="89" spans="1:4" x14ac:dyDescent="0.4">
      <c r="A89" s="2">
        <v>88</v>
      </c>
      <c r="B89" t="str">
        <f t="shared" si="7"/>
        <v/>
      </c>
      <c r="C89">
        <f t="shared" si="8"/>
        <v>0</v>
      </c>
      <c r="D89">
        <f t="shared" si="9"/>
        <v>0</v>
      </c>
    </row>
    <row r="90" spans="1:4" x14ac:dyDescent="0.4">
      <c r="A90" s="2">
        <v>89</v>
      </c>
      <c r="B90" t="str">
        <f t="shared" si="7"/>
        <v/>
      </c>
      <c r="C90">
        <f t="shared" si="8"/>
        <v>0</v>
      </c>
      <c r="D90">
        <f t="shared" si="9"/>
        <v>0</v>
      </c>
    </row>
    <row r="91" spans="1:4" x14ac:dyDescent="0.4">
      <c r="A91" s="2">
        <v>90</v>
      </c>
      <c r="B91" t="str">
        <f t="shared" si="7"/>
        <v/>
      </c>
      <c r="C91">
        <f t="shared" si="8"/>
        <v>0</v>
      </c>
      <c r="D91">
        <f t="shared" si="9"/>
        <v>0</v>
      </c>
    </row>
    <row r="92" spans="1:4" x14ac:dyDescent="0.4">
      <c r="A92" s="2">
        <v>91</v>
      </c>
      <c r="B92" t="str">
        <f t="shared" si="7"/>
        <v/>
      </c>
      <c r="C92">
        <f t="shared" si="8"/>
        <v>0</v>
      </c>
      <c r="D92">
        <f t="shared" si="9"/>
        <v>0</v>
      </c>
    </row>
    <row r="93" spans="1:4" x14ac:dyDescent="0.4">
      <c r="A93" s="2">
        <v>92</v>
      </c>
      <c r="B93" t="str">
        <f t="shared" si="7"/>
        <v/>
      </c>
      <c r="C93">
        <f t="shared" si="8"/>
        <v>0</v>
      </c>
      <c r="D93">
        <f t="shared" si="9"/>
        <v>0</v>
      </c>
    </row>
    <row r="94" spans="1:4" x14ac:dyDescent="0.4">
      <c r="A94" s="2">
        <v>93</v>
      </c>
      <c r="B94" t="str">
        <f t="shared" si="7"/>
        <v/>
      </c>
      <c r="C94">
        <f t="shared" si="8"/>
        <v>0</v>
      </c>
      <c r="D94">
        <f t="shared" si="9"/>
        <v>0</v>
      </c>
    </row>
    <row r="95" spans="1:4" x14ac:dyDescent="0.4">
      <c r="A95" s="2">
        <v>94</v>
      </c>
      <c r="B95" t="str">
        <f t="shared" si="7"/>
        <v/>
      </c>
      <c r="C95">
        <f t="shared" si="8"/>
        <v>0</v>
      </c>
      <c r="D95">
        <f t="shared" si="9"/>
        <v>0</v>
      </c>
    </row>
    <row r="96" spans="1:4" x14ac:dyDescent="0.4">
      <c r="A96" s="2">
        <v>95</v>
      </c>
      <c r="B96" t="str">
        <f t="shared" si="7"/>
        <v/>
      </c>
      <c r="C96">
        <f t="shared" si="8"/>
        <v>0</v>
      </c>
      <c r="D96">
        <f t="shared" si="9"/>
        <v>0</v>
      </c>
    </row>
    <row r="97" spans="1:4" x14ac:dyDescent="0.4">
      <c r="A97" s="2">
        <v>96</v>
      </c>
      <c r="B97" t="str">
        <f t="shared" si="7"/>
        <v/>
      </c>
      <c r="C97">
        <f t="shared" si="8"/>
        <v>0</v>
      </c>
      <c r="D97">
        <f t="shared" si="9"/>
        <v>0</v>
      </c>
    </row>
    <row r="98" spans="1:4" x14ac:dyDescent="0.4">
      <c r="A98" s="2">
        <v>97</v>
      </c>
      <c r="B98" t="str">
        <f t="shared" si="7"/>
        <v/>
      </c>
      <c r="C98">
        <f t="shared" si="8"/>
        <v>0</v>
      </c>
      <c r="D98">
        <f t="shared" si="9"/>
        <v>0</v>
      </c>
    </row>
    <row r="99" spans="1:4" x14ac:dyDescent="0.4">
      <c r="A99" s="2">
        <v>98</v>
      </c>
      <c r="B99" t="str">
        <f t="shared" si="7"/>
        <v/>
      </c>
      <c r="C99">
        <f t="shared" si="8"/>
        <v>0</v>
      </c>
      <c r="D99">
        <f t="shared" si="9"/>
        <v>0</v>
      </c>
    </row>
    <row r="100" spans="1:4" x14ac:dyDescent="0.4">
      <c r="A100" s="2">
        <v>99</v>
      </c>
      <c r="B100" t="str">
        <f t="shared" si="7"/>
        <v/>
      </c>
      <c r="C100">
        <f t="shared" si="8"/>
        <v>0</v>
      </c>
      <c r="D100">
        <f t="shared" si="9"/>
        <v>0</v>
      </c>
    </row>
    <row r="101" spans="1:4" x14ac:dyDescent="0.4">
      <c r="A101" s="2">
        <v>100</v>
      </c>
      <c r="B101" t="str">
        <f t="shared" si="7"/>
        <v/>
      </c>
      <c r="C101">
        <f t="shared" si="8"/>
        <v>0</v>
      </c>
      <c r="D101">
        <f t="shared" si="9"/>
        <v>0</v>
      </c>
    </row>
    <row r="102" spans="1:4" x14ac:dyDescent="0.4">
      <c r="A102" s="2">
        <v>101</v>
      </c>
      <c r="B102" t="str">
        <f t="shared" si="7"/>
        <v/>
      </c>
      <c r="C102">
        <f t="shared" si="8"/>
        <v>0</v>
      </c>
      <c r="D102">
        <f t="shared" si="9"/>
        <v>0</v>
      </c>
    </row>
    <row r="103" spans="1:4" x14ac:dyDescent="0.4">
      <c r="A103" s="2">
        <v>102</v>
      </c>
      <c r="B103" t="str">
        <f t="shared" si="7"/>
        <v/>
      </c>
      <c r="C103">
        <f t="shared" si="8"/>
        <v>0</v>
      </c>
      <c r="D103">
        <f t="shared" si="9"/>
        <v>0</v>
      </c>
    </row>
    <row r="104" spans="1:4" x14ac:dyDescent="0.4">
      <c r="A104" s="2">
        <v>103</v>
      </c>
      <c r="B104" t="str">
        <f t="shared" si="7"/>
        <v/>
      </c>
      <c r="C104">
        <f t="shared" si="8"/>
        <v>0</v>
      </c>
      <c r="D104">
        <f t="shared" si="9"/>
        <v>0</v>
      </c>
    </row>
    <row r="105" spans="1:4" x14ac:dyDescent="0.4">
      <c r="A105" s="2">
        <v>104</v>
      </c>
      <c r="B105" t="str">
        <f t="shared" si="7"/>
        <v/>
      </c>
      <c r="C105">
        <f t="shared" si="8"/>
        <v>0</v>
      </c>
      <c r="D105">
        <f t="shared" si="9"/>
        <v>0</v>
      </c>
    </row>
    <row r="106" spans="1:4" x14ac:dyDescent="0.4">
      <c r="A106" s="2">
        <v>105</v>
      </c>
      <c r="B106" t="str">
        <f t="shared" si="7"/>
        <v/>
      </c>
      <c r="C106">
        <f t="shared" si="8"/>
        <v>0</v>
      </c>
      <c r="D106">
        <f t="shared" si="9"/>
        <v>0</v>
      </c>
    </row>
    <row r="107" spans="1:4" x14ac:dyDescent="0.4">
      <c r="A107" s="2">
        <v>106</v>
      </c>
      <c r="B107" t="str">
        <f t="shared" si="7"/>
        <v/>
      </c>
      <c r="C107">
        <f t="shared" si="8"/>
        <v>0</v>
      </c>
      <c r="D107">
        <f t="shared" si="9"/>
        <v>0</v>
      </c>
    </row>
    <row r="108" spans="1:4" x14ac:dyDescent="0.4">
      <c r="A108" s="2">
        <v>107</v>
      </c>
      <c r="B108" t="str">
        <f t="shared" si="7"/>
        <v/>
      </c>
      <c r="C108">
        <f t="shared" si="8"/>
        <v>0</v>
      </c>
      <c r="D108">
        <f t="shared" si="9"/>
        <v>0</v>
      </c>
    </row>
    <row r="109" spans="1:4" x14ac:dyDescent="0.4">
      <c r="A109" s="2">
        <v>108</v>
      </c>
      <c r="B109" t="str">
        <f t="shared" si="7"/>
        <v/>
      </c>
      <c r="C109">
        <f t="shared" si="8"/>
        <v>0</v>
      </c>
      <c r="D109">
        <f t="shared" si="9"/>
        <v>0</v>
      </c>
    </row>
    <row r="110" spans="1:4" x14ac:dyDescent="0.4">
      <c r="A110" s="2">
        <v>109</v>
      </c>
      <c r="B110" t="str">
        <f t="shared" si="7"/>
        <v/>
      </c>
      <c r="C110">
        <f t="shared" si="8"/>
        <v>0</v>
      </c>
      <c r="D110">
        <f t="shared" si="9"/>
        <v>0</v>
      </c>
    </row>
    <row r="111" spans="1:4" x14ac:dyDescent="0.4">
      <c r="A111" s="2">
        <v>110</v>
      </c>
      <c r="B111" t="str">
        <f t="shared" si="7"/>
        <v/>
      </c>
      <c r="C111">
        <f t="shared" si="8"/>
        <v>0</v>
      </c>
      <c r="D111">
        <f t="shared" si="9"/>
        <v>0</v>
      </c>
    </row>
    <row r="112" spans="1:4" x14ac:dyDescent="0.4">
      <c r="A112" s="2">
        <v>111</v>
      </c>
      <c r="B112" t="str">
        <f t="shared" si="7"/>
        <v/>
      </c>
      <c r="C112">
        <f t="shared" si="8"/>
        <v>0</v>
      </c>
      <c r="D112">
        <f t="shared" si="9"/>
        <v>0</v>
      </c>
    </row>
    <row r="113" spans="1:4" x14ac:dyDescent="0.4">
      <c r="A113" s="2">
        <v>112</v>
      </c>
      <c r="B113" t="str">
        <f t="shared" si="7"/>
        <v/>
      </c>
      <c r="C113">
        <f t="shared" si="8"/>
        <v>0</v>
      </c>
      <c r="D113">
        <f t="shared" si="9"/>
        <v>0</v>
      </c>
    </row>
    <row r="114" spans="1:4" x14ac:dyDescent="0.4">
      <c r="A114" s="2">
        <v>113</v>
      </c>
      <c r="B114" t="str">
        <f t="shared" si="7"/>
        <v/>
      </c>
      <c r="C114">
        <f t="shared" si="8"/>
        <v>0</v>
      </c>
      <c r="D114">
        <f t="shared" si="9"/>
        <v>0</v>
      </c>
    </row>
    <row r="115" spans="1:4" x14ac:dyDescent="0.4">
      <c r="A115" s="2">
        <v>114</v>
      </c>
      <c r="B115" t="str">
        <f t="shared" si="7"/>
        <v/>
      </c>
      <c r="C115">
        <f t="shared" si="8"/>
        <v>0</v>
      </c>
      <c r="D115">
        <f t="shared" si="9"/>
        <v>0</v>
      </c>
    </row>
    <row r="116" spans="1:4" x14ac:dyDescent="0.4">
      <c r="A116" s="2">
        <v>115</v>
      </c>
      <c r="B116" t="str">
        <f t="shared" si="7"/>
        <v/>
      </c>
      <c r="C116">
        <f t="shared" si="8"/>
        <v>0</v>
      </c>
      <c r="D116">
        <f t="shared" si="9"/>
        <v>0</v>
      </c>
    </row>
    <row r="117" spans="1:4" x14ac:dyDescent="0.4">
      <c r="A117" s="2">
        <v>116</v>
      </c>
      <c r="B117" t="str">
        <f t="shared" si="7"/>
        <v/>
      </c>
      <c r="C117">
        <f t="shared" si="8"/>
        <v>0</v>
      </c>
      <c r="D117">
        <f t="shared" si="9"/>
        <v>0</v>
      </c>
    </row>
    <row r="118" spans="1:4" x14ac:dyDescent="0.4">
      <c r="A118" s="2">
        <v>117</v>
      </c>
      <c r="B118" t="str">
        <f t="shared" si="7"/>
        <v/>
      </c>
      <c r="C118">
        <f t="shared" si="8"/>
        <v>0</v>
      </c>
      <c r="D118">
        <f t="shared" si="9"/>
        <v>0</v>
      </c>
    </row>
    <row r="119" spans="1:4" x14ac:dyDescent="0.4">
      <c r="A119" s="2">
        <v>118</v>
      </c>
      <c r="B119" t="str">
        <f t="shared" si="7"/>
        <v/>
      </c>
      <c r="C119">
        <f t="shared" si="8"/>
        <v>0</v>
      </c>
      <c r="D119">
        <f t="shared" si="9"/>
        <v>0</v>
      </c>
    </row>
    <row r="120" spans="1:4" x14ac:dyDescent="0.4">
      <c r="A120" s="2">
        <v>119</v>
      </c>
      <c r="B120" t="s">
        <v>120</v>
      </c>
      <c r="C120">
        <f t="shared" si="8"/>
        <v>1</v>
      </c>
      <c r="D120">
        <f t="shared" si="9"/>
        <v>1</v>
      </c>
    </row>
    <row r="121" spans="1:4" x14ac:dyDescent="0.4">
      <c r="A121" s="2">
        <v>120</v>
      </c>
      <c r="B121" t="str">
        <f t="shared" si="7"/>
        <v/>
      </c>
      <c r="C121">
        <f t="shared" si="8"/>
        <v>0</v>
      </c>
      <c r="D121">
        <f t="shared" si="9"/>
        <v>1</v>
      </c>
    </row>
    <row r="122" spans="1:4" x14ac:dyDescent="0.4">
      <c r="A122" s="2">
        <v>121</v>
      </c>
      <c r="B122" t="str">
        <f t="shared" si="7"/>
        <v/>
      </c>
      <c r="C122">
        <f t="shared" si="8"/>
        <v>0</v>
      </c>
      <c r="D122">
        <f t="shared" si="9"/>
        <v>0</v>
      </c>
    </row>
    <row r="123" spans="1:4" x14ac:dyDescent="0.4">
      <c r="A123" s="2">
        <v>122</v>
      </c>
      <c r="B123" t="str">
        <f t="shared" si="7"/>
        <v/>
      </c>
      <c r="C123">
        <f t="shared" si="8"/>
        <v>0</v>
      </c>
      <c r="D123">
        <f t="shared" si="9"/>
        <v>0</v>
      </c>
    </row>
    <row r="124" spans="1:4" x14ac:dyDescent="0.4">
      <c r="A124" s="2">
        <v>123</v>
      </c>
      <c r="B124" t="str">
        <f t="shared" si="7"/>
        <v/>
      </c>
      <c r="C124">
        <f t="shared" si="8"/>
        <v>0</v>
      </c>
      <c r="D124">
        <f t="shared" si="9"/>
        <v>0</v>
      </c>
    </row>
    <row r="125" spans="1:4" x14ac:dyDescent="0.4">
      <c r="A125" s="2">
        <v>124</v>
      </c>
      <c r="B125" t="str">
        <f t="shared" si="7"/>
        <v/>
      </c>
      <c r="C125">
        <f t="shared" si="8"/>
        <v>0</v>
      </c>
      <c r="D125">
        <f t="shared" si="9"/>
        <v>0</v>
      </c>
    </row>
    <row r="126" spans="1:4" x14ac:dyDescent="0.4">
      <c r="A126" s="2">
        <v>125</v>
      </c>
      <c r="B126" t="str">
        <f t="shared" si="7"/>
        <v/>
      </c>
      <c r="C126">
        <f t="shared" si="8"/>
        <v>0</v>
      </c>
      <c r="D126">
        <f t="shared" si="9"/>
        <v>0</v>
      </c>
    </row>
    <row r="127" spans="1:4" x14ac:dyDescent="0.4">
      <c r="A127" s="2">
        <v>126</v>
      </c>
      <c r="B127" t="str">
        <f t="shared" si="7"/>
        <v/>
      </c>
      <c r="C127">
        <f t="shared" si="8"/>
        <v>0</v>
      </c>
      <c r="D127">
        <f t="shared" si="9"/>
        <v>0</v>
      </c>
    </row>
    <row r="128" spans="1:4" x14ac:dyDescent="0.4">
      <c r="A128" s="2">
        <v>127</v>
      </c>
      <c r="B128" t="str">
        <f t="shared" si="7"/>
        <v/>
      </c>
      <c r="C128">
        <f t="shared" si="8"/>
        <v>0</v>
      </c>
      <c r="D128">
        <f t="shared" si="9"/>
        <v>0</v>
      </c>
    </row>
    <row r="129" spans="1:4" x14ac:dyDescent="0.4">
      <c r="A129" s="2">
        <v>128</v>
      </c>
      <c r="B129" t="str">
        <f t="shared" si="7"/>
        <v/>
      </c>
      <c r="C129">
        <f t="shared" si="8"/>
        <v>0</v>
      </c>
      <c r="D129">
        <f t="shared" si="9"/>
        <v>0</v>
      </c>
    </row>
    <row r="130" spans="1:4" x14ac:dyDescent="0.4">
      <c r="A130" s="2">
        <v>129</v>
      </c>
      <c r="B130" t="str">
        <f t="shared" si="7"/>
        <v/>
      </c>
      <c r="C130">
        <f t="shared" si="8"/>
        <v>0</v>
      </c>
      <c r="D130">
        <f t="shared" si="9"/>
        <v>0</v>
      </c>
    </row>
    <row r="131" spans="1:4" x14ac:dyDescent="0.4">
      <c r="A131" s="2">
        <v>130</v>
      </c>
      <c r="B131" t="str">
        <f t="shared" si="7"/>
        <v/>
      </c>
      <c r="C131">
        <f t="shared" si="8"/>
        <v>0</v>
      </c>
      <c r="D131">
        <f t="shared" si="9"/>
        <v>0</v>
      </c>
    </row>
    <row r="132" spans="1:4" x14ac:dyDescent="0.4">
      <c r="A132" s="2">
        <v>131</v>
      </c>
      <c r="B132" t="str">
        <f t="shared" ref="B132:B195" si="10">MID($B$1,A132,1)</f>
        <v/>
      </c>
      <c r="C132">
        <f t="shared" si="8"/>
        <v>0</v>
      </c>
      <c r="D132">
        <f t="shared" si="9"/>
        <v>0</v>
      </c>
    </row>
    <row r="133" spans="1:4" x14ac:dyDescent="0.4">
      <c r="A133" s="2">
        <v>132</v>
      </c>
      <c r="B133" t="str">
        <f t="shared" si="10"/>
        <v/>
      </c>
      <c r="C133">
        <f t="shared" si="8"/>
        <v>0</v>
      </c>
      <c r="D133">
        <f t="shared" si="9"/>
        <v>0</v>
      </c>
    </row>
    <row r="134" spans="1:4" x14ac:dyDescent="0.4">
      <c r="A134" s="2">
        <v>133</v>
      </c>
      <c r="B134" t="str">
        <f t="shared" si="10"/>
        <v/>
      </c>
      <c r="C134">
        <f t="shared" si="8"/>
        <v>0</v>
      </c>
      <c r="D134">
        <f t="shared" si="9"/>
        <v>0</v>
      </c>
    </row>
    <row r="135" spans="1:4" x14ac:dyDescent="0.4">
      <c r="A135" s="2">
        <v>134</v>
      </c>
      <c r="B135" t="str">
        <f t="shared" si="10"/>
        <v/>
      </c>
      <c r="C135">
        <f t="shared" si="8"/>
        <v>0</v>
      </c>
      <c r="D135">
        <f t="shared" si="9"/>
        <v>0</v>
      </c>
    </row>
    <row r="136" spans="1:4" x14ac:dyDescent="0.4">
      <c r="A136" s="2">
        <v>135</v>
      </c>
      <c r="B136" t="str">
        <f t="shared" si="10"/>
        <v/>
      </c>
      <c r="C136">
        <f t="shared" si="8"/>
        <v>0</v>
      </c>
      <c r="D136">
        <f t="shared" si="9"/>
        <v>0</v>
      </c>
    </row>
    <row r="137" spans="1:4" x14ac:dyDescent="0.4">
      <c r="A137" s="2">
        <v>136</v>
      </c>
      <c r="B137" t="str">
        <f t="shared" si="10"/>
        <v/>
      </c>
      <c r="C137">
        <f t="shared" ref="C137:C200" si="11">IF(B137&lt;&gt;"",1,0)</f>
        <v>0</v>
      </c>
      <c r="D137">
        <f t="shared" ref="D137:D200" si="12">IF(OR(B136="\",B137="\"),1,0)</f>
        <v>0</v>
      </c>
    </row>
    <row r="138" spans="1:4" x14ac:dyDescent="0.4">
      <c r="A138" s="2">
        <v>137</v>
      </c>
      <c r="B138" t="str">
        <f t="shared" si="10"/>
        <v/>
      </c>
      <c r="C138">
        <f t="shared" si="11"/>
        <v>0</v>
      </c>
      <c r="D138">
        <f t="shared" si="12"/>
        <v>0</v>
      </c>
    </row>
    <row r="139" spans="1:4" x14ac:dyDescent="0.4">
      <c r="A139" s="2">
        <v>138</v>
      </c>
      <c r="B139" t="str">
        <f t="shared" si="10"/>
        <v/>
      </c>
      <c r="C139">
        <f t="shared" si="11"/>
        <v>0</v>
      </c>
      <c r="D139">
        <f t="shared" si="12"/>
        <v>0</v>
      </c>
    </row>
    <row r="140" spans="1:4" x14ac:dyDescent="0.4">
      <c r="A140" s="2">
        <v>139</v>
      </c>
      <c r="B140" t="str">
        <f t="shared" si="10"/>
        <v/>
      </c>
      <c r="C140">
        <f t="shared" si="11"/>
        <v>0</v>
      </c>
      <c r="D140">
        <f t="shared" si="12"/>
        <v>0</v>
      </c>
    </row>
    <row r="141" spans="1:4" x14ac:dyDescent="0.4">
      <c r="A141" s="2">
        <v>140</v>
      </c>
      <c r="B141" t="str">
        <f t="shared" si="10"/>
        <v/>
      </c>
      <c r="C141">
        <f t="shared" si="11"/>
        <v>0</v>
      </c>
      <c r="D141">
        <f t="shared" si="12"/>
        <v>0</v>
      </c>
    </row>
    <row r="142" spans="1:4" x14ac:dyDescent="0.4">
      <c r="A142" s="2">
        <v>141</v>
      </c>
      <c r="B142" t="str">
        <f t="shared" si="10"/>
        <v/>
      </c>
      <c r="C142">
        <f t="shared" si="11"/>
        <v>0</v>
      </c>
      <c r="D142">
        <f t="shared" si="12"/>
        <v>0</v>
      </c>
    </row>
    <row r="143" spans="1:4" x14ac:dyDescent="0.4">
      <c r="A143" s="2">
        <v>142</v>
      </c>
      <c r="B143" t="str">
        <f t="shared" si="10"/>
        <v/>
      </c>
      <c r="C143">
        <f t="shared" si="11"/>
        <v>0</v>
      </c>
      <c r="D143">
        <f t="shared" si="12"/>
        <v>0</v>
      </c>
    </row>
    <row r="144" spans="1:4" x14ac:dyDescent="0.4">
      <c r="A144" s="2">
        <v>143</v>
      </c>
      <c r="B144" t="str">
        <f t="shared" si="10"/>
        <v/>
      </c>
      <c r="C144">
        <f t="shared" si="11"/>
        <v>0</v>
      </c>
      <c r="D144">
        <f t="shared" si="12"/>
        <v>0</v>
      </c>
    </row>
    <row r="145" spans="1:4" x14ac:dyDescent="0.4">
      <c r="A145" s="2">
        <v>144</v>
      </c>
      <c r="B145" t="str">
        <f t="shared" si="10"/>
        <v/>
      </c>
      <c r="C145">
        <f t="shared" si="11"/>
        <v>0</v>
      </c>
      <c r="D145">
        <f t="shared" si="12"/>
        <v>0</v>
      </c>
    </row>
    <row r="146" spans="1:4" x14ac:dyDescent="0.4">
      <c r="A146" s="2">
        <v>145</v>
      </c>
      <c r="B146" t="str">
        <f t="shared" si="10"/>
        <v/>
      </c>
      <c r="C146">
        <f t="shared" si="11"/>
        <v>0</v>
      </c>
      <c r="D146">
        <f t="shared" si="12"/>
        <v>0</v>
      </c>
    </row>
    <row r="147" spans="1:4" x14ac:dyDescent="0.4">
      <c r="A147" s="2">
        <v>146</v>
      </c>
      <c r="B147" t="str">
        <f t="shared" si="10"/>
        <v/>
      </c>
      <c r="C147">
        <f t="shared" si="11"/>
        <v>0</v>
      </c>
      <c r="D147">
        <f t="shared" si="12"/>
        <v>0</v>
      </c>
    </row>
    <row r="148" spans="1:4" x14ac:dyDescent="0.4">
      <c r="A148" s="2">
        <v>147</v>
      </c>
      <c r="B148" t="str">
        <f t="shared" si="10"/>
        <v/>
      </c>
      <c r="C148">
        <f t="shared" si="11"/>
        <v>0</v>
      </c>
      <c r="D148">
        <f t="shared" si="12"/>
        <v>0</v>
      </c>
    </row>
    <row r="149" spans="1:4" x14ac:dyDescent="0.4">
      <c r="A149" s="2">
        <v>148</v>
      </c>
      <c r="B149" t="str">
        <f t="shared" si="10"/>
        <v/>
      </c>
      <c r="C149">
        <f t="shared" si="11"/>
        <v>0</v>
      </c>
      <c r="D149">
        <f t="shared" si="12"/>
        <v>0</v>
      </c>
    </row>
    <row r="150" spans="1:4" x14ac:dyDescent="0.4">
      <c r="A150" s="2">
        <v>149</v>
      </c>
      <c r="B150" t="str">
        <f t="shared" si="10"/>
        <v/>
      </c>
      <c r="C150">
        <f t="shared" si="11"/>
        <v>0</v>
      </c>
      <c r="D150">
        <f t="shared" si="12"/>
        <v>0</v>
      </c>
    </row>
    <row r="151" spans="1:4" x14ac:dyDescent="0.4">
      <c r="A151" s="2">
        <v>150</v>
      </c>
      <c r="B151" t="str">
        <f t="shared" si="10"/>
        <v/>
      </c>
      <c r="C151">
        <f t="shared" si="11"/>
        <v>0</v>
      </c>
      <c r="D151">
        <f t="shared" si="12"/>
        <v>0</v>
      </c>
    </row>
    <row r="152" spans="1:4" x14ac:dyDescent="0.4">
      <c r="A152" s="2">
        <v>151</v>
      </c>
      <c r="B152" t="str">
        <f t="shared" si="10"/>
        <v/>
      </c>
      <c r="C152">
        <f t="shared" si="11"/>
        <v>0</v>
      </c>
      <c r="D152">
        <f t="shared" si="12"/>
        <v>0</v>
      </c>
    </row>
    <row r="153" spans="1:4" x14ac:dyDescent="0.4">
      <c r="A153" s="2">
        <v>152</v>
      </c>
      <c r="B153" t="str">
        <f t="shared" si="10"/>
        <v/>
      </c>
      <c r="C153">
        <f t="shared" si="11"/>
        <v>0</v>
      </c>
      <c r="D153">
        <f t="shared" si="12"/>
        <v>0</v>
      </c>
    </row>
    <row r="154" spans="1:4" x14ac:dyDescent="0.4">
      <c r="A154" s="2">
        <v>153</v>
      </c>
      <c r="B154" t="str">
        <f t="shared" si="10"/>
        <v/>
      </c>
      <c r="C154">
        <f t="shared" si="11"/>
        <v>0</v>
      </c>
      <c r="D154">
        <f t="shared" si="12"/>
        <v>0</v>
      </c>
    </row>
    <row r="155" spans="1:4" x14ac:dyDescent="0.4">
      <c r="A155" s="2">
        <v>154</v>
      </c>
      <c r="B155" t="str">
        <f t="shared" si="10"/>
        <v/>
      </c>
      <c r="C155">
        <f t="shared" si="11"/>
        <v>0</v>
      </c>
      <c r="D155">
        <f t="shared" si="12"/>
        <v>0</v>
      </c>
    </row>
    <row r="156" spans="1:4" x14ac:dyDescent="0.4">
      <c r="A156" s="2">
        <v>155</v>
      </c>
      <c r="B156" t="str">
        <f t="shared" si="10"/>
        <v/>
      </c>
      <c r="C156">
        <f t="shared" si="11"/>
        <v>0</v>
      </c>
      <c r="D156">
        <f t="shared" si="12"/>
        <v>0</v>
      </c>
    </row>
    <row r="157" spans="1:4" x14ac:dyDescent="0.4">
      <c r="A157" s="2">
        <v>156</v>
      </c>
      <c r="B157" t="str">
        <f t="shared" si="10"/>
        <v/>
      </c>
      <c r="C157">
        <f t="shared" si="11"/>
        <v>0</v>
      </c>
      <c r="D157">
        <f t="shared" si="12"/>
        <v>0</v>
      </c>
    </row>
    <row r="158" spans="1:4" x14ac:dyDescent="0.4">
      <c r="A158" s="2">
        <v>157</v>
      </c>
      <c r="B158" t="str">
        <f t="shared" si="10"/>
        <v/>
      </c>
      <c r="C158">
        <f t="shared" si="11"/>
        <v>0</v>
      </c>
      <c r="D158">
        <f t="shared" si="12"/>
        <v>0</v>
      </c>
    </row>
    <row r="159" spans="1:4" x14ac:dyDescent="0.4">
      <c r="A159" s="2">
        <v>158</v>
      </c>
      <c r="B159" t="str">
        <f t="shared" si="10"/>
        <v/>
      </c>
      <c r="C159">
        <f t="shared" si="11"/>
        <v>0</v>
      </c>
      <c r="D159">
        <f t="shared" si="12"/>
        <v>0</v>
      </c>
    </row>
    <row r="160" spans="1:4" x14ac:dyDescent="0.4">
      <c r="A160" s="2">
        <v>159</v>
      </c>
      <c r="B160" t="str">
        <f t="shared" si="10"/>
        <v/>
      </c>
      <c r="C160">
        <f t="shared" si="11"/>
        <v>0</v>
      </c>
      <c r="D160">
        <f t="shared" si="12"/>
        <v>0</v>
      </c>
    </row>
    <row r="161" spans="1:4" x14ac:dyDescent="0.4">
      <c r="A161" s="2">
        <v>160</v>
      </c>
      <c r="B161" t="str">
        <f t="shared" si="10"/>
        <v/>
      </c>
      <c r="C161">
        <f t="shared" si="11"/>
        <v>0</v>
      </c>
      <c r="D161">
        <f t="shared" si="12"/>
        <v>0</v>
      </c>
    </row>
    <row r="162" spans="1:4" x14ac:dyDescent="0.4">
      <c r="A162" s="2">
        <v>161</v>
      </c>
      <c r="B162" t="str">
        <f t="shared" si="10"/>
        <v/>
      </c>
      <c r="C162">
        <f t="shared" si="11"/>
        <v>0</v>
      </c>
      <c r="D162">
        <f t="shared" si="12"/>
        <v>0</v>
      </c>
    </row>
    <row r="163" spans="1:4" x14ac:dyDescent="0.4">
      <c r="A163" s="2">
        <v>162</v>
      </c>
      <c r="B163" t="str">
        <f t="shared" si="10"/>
        <v/>
      </c>
      <c r="C163">
        <f t="shared" si="11"/>
        <v>0</v>
      </c>
      <c r="D163">
        <f t="shared" si="12"/>
        <v>0</v>
      </c>
    </row>
    <row r="164" spans="1:4" x14ac:dyDescent="0.4">
      <c r="A164" s="2">
        <v>163</v>
      </c>
      <c r="B164" t="str">
        <f t="shared" si="10"/>
        <v/>
      </c>
      <c r="C164">
        <f t="shared" si="11"/>
        <v>0</v>
      </c>
      <c r="D164">
        <f t="shared" si="12"/>
        <v>0</v>
      </c>
    </row>
    <row r="165" spans="1:4" x14ac:dyDescent="0.4">
      <c r="A165" s="2">
        <v>164</v>
      </c>
      <c r="B165" t="str">
        <f t="shared" si="10"/>
        <v/>
      </c>
      <c r="C165">
        <f t="shared" si="11"/>
        <v>0</v>
      </c>
      <c r="D165">
        <f t="shared" si="12"/>
        <v>0</v>
      </c>
    </row>
    <row r="166" spans="1:4" x14ac:dyDescent="0.4">
      <c r="A166" s="2">
        <v>165</v>
      </c>
      <c r="B166" t="str">
        <f t="shared" si="10"/>
        <v/>
      </c>
      <c r="C166">
        <f t="shared" si="11"/>
        <v>0</v>
      </c>
      <c r="D166">
        <f t="shared" si="12"/>
        <v>0</v>
      </c>
    </row>
    <row r="167" spans="1:4" x14ac:dyDescent="0.4">
      <c r="A167" s="2">
        <v>166</v>
      </c>
      <c r="B167" t="str">
        <f t="shared" si="10"/>
        <v/>
      </c>
      <c r="C167">
        <f t="shared" si="11"/>
        <v>0</v>
      </c>
      <c r="D167">
        <f t="shared" si="12"/>
        <v>0</v>
      </c>
    </row>
    <row r="168" spans="1:4" x14ac:dyDescent="0.4">
      <c r="A168" s="2">
        <v>167</v>
      </c>
      <c r="B168" t="str">
        <f t="shared" si="10"/>
        <v/>
      </c>
      <c r="C168">
        <f t="shared" si="11"/>
        <v>0</v>
      </c>
      <c r="D168">
        <f t="shared" si="12"/>
        <v>0</v>
      </c>
    </row>
    <row r="169" spans="1:4" x14ac:dyDescent="0.4">
      <c r="A169" s="2">
        <v>168</v>
      </c>
      <c r="B169" t="str">
        <f t="shared" si="10"/>
        <v/>
      </c>
      <c r="C169">
        <f t="shared" si="11"/>
        <v>0</v>
      </c>
      <c r="D169">
        <f t="shared" si="12"/>
        <v>0</v>
      </c>
    </row>
    <row r="170" spans="1:4" x14ac:dyDescent="0.4">
      <c r="A170" s="2">
        <v>169</v>
      </c>
      <c r="B170" t="str">
        <f t="shared" si="10"/>
        <v/>
      </c>
      <c r="C170">
        <f t="shared" si="11"/>
        <v>0</v>
      </c>
      <c r="D170">
        <f t="shared" si="12"/>
        <v>0</v>
      </c>
    </row>
    <row r="171" spans="1:4" x14ac:dyDescent="0.4">
      <c r="A171" s="2">
        <v>170</v>
      </c>
      <c r="B171" t="str">
        <f t="shared" si="10"/>
        <v/>
      </c>
      <c r="C171">
        <f t="shared" si="11"/>
        <v>0</v>
      </c>
      <c r="D171">
        <f t="shared" si="12"/>
        <v>0</v>
      </c>
    </row>
    <row r="172" spans="1:4" x14ac:dyDescent="0.4">
      <c r="A172" s="2">
        <v>171</v>
      </c>
      <c r="B172" t="str">
        <f t="shared" si="10"/>
        <v/>
      </c>
      <c r="C172">
        <f t="shared" si="11"/>
        <v>0</v>
      </c>
      <c r="D172">
        <f t="shared" si="12"/>
        <v>0</v>
      </c>
    </row>
    <row r="173" spans="1:4" x14ac:dyDescent="0.4">
      <c r="A173" s="2">
        <v>172</v>
      </c>
      <c r="B173" t="str">
        <f t="shared" si="10"/>
        <v/>
      </c>
      <c r="C173">
        <f t="shared" si="11"/>
        <v>0</v>
      </c>
      <c r="D173">
        <f t="shared" si="12"/>
        <v>0</v>
      </c>
    </row>
    <row r="174" spans="1:4" x14ac:dyDescent="0.4">
      <c r="A174" s="2">
        <v>173</v>
      </c>
      <c r="B174" t="str">
        <f t="shared" si="10"/>
        <v/>
      </c>
      <c r="C174">
        <f t="shared" si="11"/>
        <v>0</v>
      </c>
      <c r="D174">
        <f t="shared" si="12"/>
        <v>0</v>
      </c>
    </row>
    <row r="175" spans="1:4" x14ac:dyDescent="0.4">
      <c r="A175" s="2">
        <v>174</v>
      </c>
      <c r="B175" t="str">
        <f t="shared" si="10"/>
        <v/>
      </c>
      <c r="C175">
        <f t="shared" si="11"/>
        <v>0</v>
      </c>
      <c r="D175">
        <f t="shared" si="12"/>
        <v>0</v>
      </c>
    </row>
    <row r="176" spans="1:4" x14ac:dyDescent="0.4">
      <c r="A176" s="2">
        <v>175</v>
      </c>
      <c r="B176" t="str">
        <f t="shared" si="10"/>
        <v/>
      </c>
      <c r="C176">
        <f t="shared" si="11"/>
        <v>0</v>
      </c>
      <c r="D176">
        <f t="shared" si="12"/>
        <v>0</v>
      </c>
    </row>
    <row r="177" spans="1:4" x14ac:dyDescent="0.4">
      <c r="A177" s="2">
        <v>176</v>
      </c>
      <c r="B177" t="str">
        <f t="shared" si="10"/>
        <v/>
      </c>
      <c r="C177">
        <f t="shared" si="11"/>
        <v>0</v>
      </c>
      <c r="D177">
        <f t="shared" si="12"/>
        <v>0</v>
      </c>
    </row>
    <row r="178" spans="1:4" x14ac:dyDescent="0.4">
      <c r="A178" s="2">
        <v>177</v>
      </c>
      <c r="B178" t="str">
        <f t="shared" si="10"/>
        <v/>
      </c>
      <c r="C178">
        <f t="shared" si="11"/>
        <v>0</v>
      </c>
      <c r="D178">
        <f t="shared" si="12"/>
        <v>0</v>
      </c>
    </row>
    <row r="179" spans="1:4" x14ac:dyDescent="0.4">
      <c r="A179" s="2">
        <v>178</v>
      </c>
      <c r="B179" t="str">
        <f t="shared" si="10"/>
        <v/>
      </c>
      <c r="C179">
        <f t="shared" si="11"/>
        <v>0</v>
      </c>
      <c r="D179">
        <f t="shared" si="12"/>
        <v>0</v>
      </c>
    </row>
    <row r="180" spans="1:4" x14ac:dyDescent="0.4">
      <c r="A180" s="2">
        <v>179</v>
      </c>
      <c r="B180" t="str">
        <f t="shared" si="10"/>
        <v/>
      </c>
      <c r="C180">
        <f t="shared" si="11"/>
        <v>0</v>
      </c>
      <c r="D180">
        <f t="shared" si="12"/>
        <v>0</v>
      </c>
    </row>
    <row r="181" spans="1:4" x14ac:dyDescent="0.4">
      <c r="A181" s="2">
        <v>180</v>
      </c>
      <c r="B181" t="str">
        <f t="shared" si="10"/>
        <v/>
      </c>
      <c r="C181">
        <f t="shared" si="11"/>
        <v>0</v>
      </c>
      <c r="D181">
        <f t="shared" si="12"/>
        <v>0</v>
      </c>
    </row>
    <row r="182" spans="1:4" x14ac:dyDescent="0.4">
      <c r="A182" s="2">
        <v>181</v>
      </c>
      <c r="B182" t="str">
        <f t="shared" si="10"/>
        <v/>
      </c>
      <c r="C182">
        <f t="shared" si="11"/>
        <v>0</v>
      </c>
      <c r="D182">
        <f t="shared" si="12"/>
        <v>0</v>
      </c>
    </row>
    <row r="183" spans="1:4" x14ac:dyDescent="0.4">
      <c r="A183" s="2">
        <v>182</v>
      </c>
      <c r="B183" t="str">
        <f t="shared" si="10"/>
        <v/>
      </c>
      <c r="C183">
        <f t="shared" si="11"/>
        <v>0</v>
      </c>
      <c r="D183">
        <f t="shared" si="12"/>
        <v>0</v>
      </c>
    </row>
    <row r="184" spans="1:4" x14ac:dyDescent="0.4">
      <c r="A184" s="2">
        <v>183</v>
      </c>
      <c r="B184" t="str">
        <f t="shared" si="10"/>
        <v/>
      </c>
      <c r="C184">
        <f t="shared" si="11"/>
        <v>0</v>
      </c>
      <c r="D184">
        <f t="shared" si="12"/>
        <v>0</v>
      </c>
    </row>
    <row r="185" spans="1:4" x14ac:dyDescent="0.4">
      <c r="A185" s="2">
        <v>184</v>
      </c>
      <c r="B185" t="str">
        <f t="shared" si="10"/>
        <v/>
      </c>
      <c r="C185">
        <f t="shared" si="11"/>
        <v>0</v>
      </c>
      <c r="D185">
        <f t="shared" si="12"/>
        <v>0</v>
      </c>
    </row>
    <row r="186" spans="1:4" x14ac:dyDescent="0.4">
      <c r="A186" s="2">
        <v>185</v>
      </c>
      <c r="B186" t="str">
        <f t="shared" si="10"/>
        <v/>
      </c>
      <c r="C186">
        <f t="shared" si="11"/>
        <v>0</v>
      </c>
      <c r="D186">
        <f t="shared" si="12"/>
        <v>0</v>
      </c>
    </row>
    <row r="187" spans="1:4" x14ac:dyDescent="0.4">
      <c r="A187" s="2">
        <v>186</v>
      </c>
      <c r="B187" t="str">
        <f t="shared" si="10"/>
        <v/>
      </c>
      <c r="C187">
        <f t="shared" si="11"/>
        <v>0</v>
      </c>
      <c r="D187">
        <f t="shared" si="12"/>
        <v>0</v>
      </c>
    </row>
    <row r="188" spans="1:4" x14ac:dyDescent="0.4">
      <c r="A188" s="2">
        <v>187</v>
      </c>
      <c r="B188" t="str">
        <f t="shared" si="10"/>
        <v/>
      </c>
      <c r="C188">
        <f t="shared" si="11"/>
        <v>0</v>
      </c>
      <c r="D188">
        <f t="shared" si="12"/>
        <v>0</v>
      </c>
    </row>
    <row r="189" spans="1:4" x14ac:dyDescent="0.4">
      <c r="A189" s="2">
        <v>188</v>
      </c>
      <c r="B189" t="str">
        <f t="shared" si="10"/>
        <v/>
      </c>
      <c r="C189">
        <f t="shared" si="11"/>
        <v>0</v>
      </c>
      <c r="D189">
        <f t="shared" si="12"/>
        <v>0</v>
      </c>
    </row>
    <row r="190" spans="1:4" x14ac:dyDescent="0.4">
      <c r="A190" s="2">
        <v>189</v>
      </c>
      <c r="B190" t="str">
        <f t="shared" si="10"/>
        <v/>
      </c>
      <c r="C190">
        <f t="shared" si="11"/>
        <v>0</v>
      </c>
      <c r="D190">
        <f t="shared" si="12"/>
        <v>0</v>
      </c>
    </row>
    <row r="191" spans="1:4" x14ac:dyDescent="0.4">
      <c r="A191" s="2">
        <v>190</v>
      </c>
      <c r="B191" t="str">
        <f t="shared" si="10"/>
        <v/>
      </c>
      <c r="C191">
        <f t="shared" si="11"/>
        <v>0</v>
      </c>
      <c r="D191">
        <f t="shared" si="12"/>
        <v>0</v>
      </c>
    </row>
    <row r="192" spans="1:4" x14ac:dyDescent="0.4">
      <c r="A192" s="2">
        <v>191</v>
      </c>
      <c r="B192" t="str">
        <f t="shared" si="10"/>
        <v/>
      </c>
      <c r="C192">
        <f t="shared" si="11"/>
        <v>0</v>
      </c>
      <c r="D192">
        <f t="shared" si="12"/>
        <v>0</v>
      </c>
    </row>
    <row r="193" spans="1:4" x14ac:dyDescent="0.4">
      <c r="A193" s="2">
        <v>192</v>
      </c>
      <c r="B193" t="str">
        <f t="shared" si="10"/>
        <v/>
      </c>
      <c r="C193">
        <f t="shared" si="11"/>
        <v>0</v>
      </c>
      <c r="D193">
        <f t="shared" si="12"/>
        <v>0</v>
      </c>
    </row>
    <row r="194" spans="1:4" x14ac:dyDescent="0.4">
      <c r="A194" s="2">
        <v>193</v>
      </c>
      <c r="B194" t="str">
        <f t="shared" si="10"/>
        <v/>
      </c>
      <c r="C194">
        <f t="shared" si="11"/>
        <v>0</v>
      </c>
      <c r="D194">
        <f t="shared" si="12"/>
        <v>0</v>
      </c>
    </row>
    <row r="195" spans="1:4" x14ac:dyDescent="0.4">
      <c r="A195" s="2">
        <v>194</v>
      </c>
      <c r="B195" t="str">
        <f t="shared" si="10"/>
        <v/>
      </c>
      <c r="C195">
        <f t="shared" si="11"/>
        <v>0</v>
      </c>
      <c r="D195">
        <f t="shared" si="12"/>
        <v>0</v>
      </c>
    </row>
    <row r="196" spans="1:4" x14ac:dyDescent="0.4">
      <c r="A196" s="2">
        <v>195</v>
      </c>
      <c r="B196" t="str">
        <f t="shared" ref="B196:B259" si="13">MID($B$1,A196,1)</f>
        <v/>
      </c>
      <c r="C196">
        <f t="shared" si="11"/>
        <v>0</v>
      </c>
      <c r="D196">
        <f t="shared" si="12"/>
        <v>0</v>
      </c>
    </row>
    <row r="197" spans="1:4" x14ac:dyDescent="0.4">
      <c r="A197" s="2">
        <v>196</v>
      </c>
      <c r="B197" t="str">
        <f t="shared" si="13"/>
        <v/>
      </c>
      <c r="C197">
        <f t="shared" si="11"/>
        <v>0</v>
      </c>
      <c r="D197">
        <f t="shared" si="12"/>
        <v>0</v>
      </c>
    </row>
    <row r="198" spans="1:4" x14ac:dyDescent="0.4">
      <c r="A198" s="2">
        <v>197</v>
      </c>
      <c r="B198" t="str">
        <f t="shared" si="13"/>
        <v/>
      </c>
      <c r="C198">
        <f t="shared" si="11"/>
        <v>0</v>
      </c>
      <c r="D198">
        <f t="shared" si="12"/>
        <v>0</v>
      </c>
    </row>
    <row r="199" spans="1:4" x14ac:dyDescent="0.4">
      <c r="A199" s="2">
        <v>198</v>
      </c>
      <c r="B199" t="str">
        <f t="shared" si="13"/>
        <v/>
      </c>
      <c r="C199">
        <f t="shared" si="11"/>
        <v>0</v>
      </c>
      <c r="D199">
        <f t="shared" si="12"/>
        <v>0</v>
      </c>
    </row>
    <row r="200" spans="1:4" x14ac:dyDescent="0.4">
      <c r="A200" s="2">
        <v>199</v>
      </c>
      <c r="B200" t="str">
        <f t="shared" si="13"/>
        <v/>
      </c>
      <c r="C200">
        <f t="shared" si="11"/>
        <v>0</v>
      </c>
      <c r="D200">
        <f t="shared" si="12"/>
        <v>0</v>
      </c>
    </row>
    <row r="201" spans="1:4" x14ac:dyDescent="0.4">
      <c r="A201" s="2">
        <v>200</v>
      </c>
      <c r="B201" t="str">
        <f t="shared" si="13"/>
        <v/>
      </c>
      <c r="C201">
        <f t="shared" ref="C201:C264" si="14">IF(B201&lt;&gt;"",1,0)</f>
        <v>0</v>
      </c>
      <c r="D201">
        <f t="shared" ref="D201:D264" si="15">IF(OR(B200="\",B201="\"),1,0)</f>
        <v>0</v>
      </c>
    </row>
    <row r="202" spans="1:4" x14ac:dyDescent="0.4">
      <c r="A202" s="2">
        <v>201</v>
      </c>
      <c r="B202" t="str">
        <f t="shared" si="13"/>
        <v/>
      </c>
      <c r="C202">
        <f t="shared" si="14"/>
        <v>0</v>
      </c>
      <c r="D202">
        <f t="shared" si="15"/>
        <v>0</v>
      </c>
    </row>
    <row r="203" spans="1:4" x14ac:dyDescent="0.4">
      <c r="A203" s="2">
        <v>202</v>
      </c>
      <c r="B203" t="str">
        <f t="shared" si="13"/>
        <v/>
      </c>
      <c r="C203">
        <f t="shared" si="14"/>
        <v>0</v>
      </c>
      <c r="D203">
        <f t="shared" si="15"/>
        <v>0</v>
      </c>
    </row>
    <row r="204" spans="1:4" x14ac:dyDescent="0.4">
      <c r="A204" s="2">
        <v>203</v>
      </c>
      <c r="B204" t="str">
        <f t="shared" si="13"/>
        <v/>
      </c>
      <c r="C204">
        <f t="shared" si="14"/>
        <v>0</v>
      </c>
      <c r="D204">
        <f t="shared" si="15"/>
        <v>0</v>
      </c>
    </row>
    <row r="205" spans="1:4" x14ac:dyDescent="0.4">
      <c r="A205" s="2">
        <v>204</v>
      </c>
      <c r="B205" t="str">
        <f t="shared" si="13"/>
        <v/>
      </c>
      <c r="C205">
        <f t="shared" si="14"/>
        <v>0</v>
      </c>
      <c r="D205">
        <f t="shared" si="15"/>
        <v>0</v>
      </c>
    </row>
    <row r="206" spans="1:4" x14ac:dyDescent="0.4">
      <c r="A206" s="2">
        <v>205</v>
      </c>
      <c r="B206" t="str">
        <f t="shared" si="13"/>
        <v/>
      </c>
      <c r="C206">
        <f t="shared" si="14"/>
        <v>0</v>
      </c>
      <c r="D206">
        <f t="shared" si="15"/>
        <v>0</v>
      </c>
    </row>
    <row r="207" spans="1:4" x14ac:dyDescent="0.4">
      <c r="A207" s="2">
        <v>206</v>
      </c>
      <c r="B207" t="str">
        <f t="shared" si="13"/>
        <v/>
      </c>
      <c r="C207">
        <f t="shared" si="14"/>
        <v>0</v>
      </c>
      <c r="D207">
        <f t="shared" si="15"/>
        <v>0</v>
      </c>
    </row>
    <row r="208" spans="1:4" x14ac:dyDescent="0.4">
      <c r="A208" s="2">
        <v>207</v>
      </c>
      <c r="B208" t="str">
        <f t="shared" si="13"/>
        <v/>
      </c>
      <c r="C208">
        <f t="shared" si="14"/>
        <v>0</v>
      </c>
      <c r="D208">
        <f t="shared" si="15"/>
        <v>0</v>
      </c>
    </row>
    <row r="209" spans="1:4" x14ac:dyDescent="0.4">
      <c r="A209" s="2">
        <v>208</v>
      </c>
      <c r="B209" t="str">
        <f t="shared" si="13"/>
        <v/>
      </c>
      <c r="C209">
        <f t="shared" si="14"/>
        <v>0</v>
      </c>
      <c r="D209">
        <f t="shared" si="15"/>
        <v>0</v>
      </c>
    </row>
    <row r="210" spans="1:4" x14ac:dyDescent="0.4">
      <c r="A210" s="2">
        <v>209</v>
      </c>
      <c r="B210" t="str">
        <f t="shared" si="13"/>
        <v/>
      </c>
      <c r="C210">
        <f t="shared" si="14"/>
        <v>0</v>
      </c>
      <c r="D210">
        <f t="shared" si="15"/>
        <v>0</v>
      </c>
    </row>
    <row r="211" spans="1:4" x14ac:dyDescent="0.4">
      <c r="A211" s="2">
        <v>210</v>
      </c>
      <c r="B211" t="str">
        <f t="shared" si="13"/>
        <v/>
      </c>
      <c r="C211">
        <f t="shared" si="14"/>
        <v>0</v>
      </c>
      <c r="D211">
        <f t="shared" si="15"/>
        <v>0</v>
      </c>
    </row>
    <row r="212" spans="1:4" x14ac:dyDescent="0.4">
      <c r="A212" s="2">
        <v>211</v>
      </c>
      <c r="B212" t="str">
        <f t="shared" si="13"/>
        <v/>
      </c>
      <c r="C212">
        <f t="shared" si="14"/>
        <v>0</v>
      </c>
      <c r="D212">
        <f t="shared" si="15"/>
        <v>0</v>
      </c>
    </row>
    <row r="213" spans="1:4" x14ac:dyDescent="0.4">
      <c r="A213" s="2">
        <v>212</v>
      </c>
      <c r="B213" t="str">
        <f t="shared" si="13"/>
        <v/>
      </c>
      <c r="C213">
        <f t="shared" si="14"/>
        <v>0</v>
      </c>
      <c r="D213">
        <f t="shared" si="15"/>
        <v>0</v>
      </c>
    </row>
    <row r="214" spans="1:4" x14ac:dyDescent="0.4">
      <c r="A214" s="2">
        <v>213</v>
      </c>
      <c r="B214" t="str">
        <f t="shared" si="13"/>
        <v/>
      </c>
      <c r="C214">
        <f t="shared" si="14"/>
        <v>0</v>
      </c>
      <c r="D214">
        <f t="shared" si="15"/>
        <v>0</v>
      </c>
    </row>
    <row r="215" spans="1:4" x14ac:dyDescent="0.4">
      <c r="A215" s="2">
        <v>214</v>
      </c>
      <c r="B215" t="str">
        <f t="shared" si="13"/>
        <v/>
      </c>
      <c r="C215">
        <f t="shared" si="14"/>
        <v>0</v>
      </c>
      <c r="D215">
        <f t="shared" si="15"/>
        <v>0</v>
      </c>
    </row>
    <row r="216" spans="1:4" x14ac:dyDescent="0.4">
      <c r="A216" s="2">
        <v>215</v>
      </c>
      <c r="B216" t="str">
        <f t="shared" si="13"/>
        <v/>
      </c>
      <c r="C216">
        <f t="shared" si="14"/>
        <v>0</v>
      </c>
      <c r="D216">
        <f t="shared" si="15"/>
        <v>0</v>
      </c>
    </row>
    <row r="217" spans="1:4" x14ac:dyDescent="0.4">
      <c r="A217" s="2">
        <v>216</v>
      </c>
      <c r="B217" t="str">
        <f t="shared" si="13"/>
        <v/>
      </c>
      <c r="C217">
        <f t="shared" si="14"/>
        <v>0</v>
      </c>
      <c r="D217">
        <f t="shared" si="15"/>
        <v>0</v>
      </c>
    </row>
    <row r="218" spans="1:4" x14ac:dyDescent="0.4">
      <c r="A218" s="2">
        <v>217</v>
      </c>
      <c r="B218" t="str">
        <f t="shared" si="13"/>
        <v/>
      </c>
      <c r="C218">
        <f t="shared" si="14"/>
        <v>0</v>
      </c>
      <c r="D218">
        <f t="shared" si="15"/>
        <v>0</v>
      </c>
    </row>
    <row r="219" spans="1:4" x14ac:dyDescent="0.4">
      <c r="A219" s="2">
        <v>218</v>
      </c>
      <c r="B219" t="str">
        <f t="shared" si="13"/>
        <v/>
      </c>
      <c r="C219">
        <f t="shared" si="14"/>
        <v>0</v>
      </c>
      <c r="D219">
        <f t="shared" si="15"/>
        <v>0</v>
      </c>
    </row>
    <row r="220" spans="1:4" x14ac:dyDescent="0.4">
      <c r="A220" s="2">
        <v>219</v>
      </c>
      <c r="B220" t="str">
        <f t="shared" si="13"/>
        <v/>
      </c>
      <c r="C220">
        <f t="shared" si="14"/>
        <v>0</v>
      </c>
      <c r="D220">
        <f t="shared" si="15"/>
        <v>0</v>
      </c>
    </row>
    <row r="221" spans="1:4" x14ac:dyDescent="0.4">
      <c r="A221" s="2">
        <v>220</v>
      </c>
      <c r="B221" t="str">
        <f t="shared" si="13"/>
        <v/>
      </c>
      <c r="C221">
        <f t="shared" si="14"/>
        <v>0</v>
      </c>
      <c r="D221">
        <f t="shared" si="15"/>
        <v>0</v>
      </c>
    </row>
    <row r="222" spans="1:4" x14ac:dyDescent="0.4">
      <c r="A222" s="2">
        <v>221</v>
      </c>
      <c r="B222" t="str">
        <f t="shared" si="13"/>
        <v/>
      </c>
      <c r="C222">
        <f t="shared" si="14"/>
        <v>0</v>
      </c>
      <c r="D222">
        <f t="shared" si="15"/>
        <v>0</v>
      </c>
    </row>
    <row r="223" spans="1:4" x14ac:dyDescent="0.4">
      <c r="A223" s="2">
        <v>222</v>
      </c>
      <c r="B223" t="str">
        <f t="shared" si="13"/>
        <v/>
      </c>
      <c r="C223">
        <f t="shared" si="14"/>
        <v>0</v>
      </c>
      <c r="D223">
        <f t="shared" si="15"/>
        <v>0</v>
      </c>
    </row>
    <row r="224" spans="1:4" x14ac:dyDescent="0.4">
      <c r="A224" s="2">
        <v>223</v>
      </c>
      <c r="B224" t="str">
        <f t="shared" si="13"/>
        <v/>
      </c>
      <c r="C224">
        <f t="shared" si="14"/>
        <v>0</v>
      </c>
      <c r="D224">
        <f t="shared" si="15"/>
        <v>0</v>
      </c>
    </row>
    <row r="225" spans="1:4" x14ac:dyDescent="0.4">
      <c r="A225" s="2">
        <v>224</v>
      </c>
      <c r="B225" t="str">
        <f t="shared" si="13"/>
        <v/>
      </c>
      <c r="C225">
        <f t="shared" si="14"/>
        <v>0</v>
      </c>
      <c r="D225">
        <f t="shared" si="15"/>
        <v>0</v>
      </c>
    </row>
    <row r="226" spans="1:4" x14ac:dyDescent="0.4">
      <c r="A226" s="2">
        <v>225</v>
      </c>
      <c r="B226" t="str">
        <f t="shared" si="13"/>
        <v/>
      </c>
      <c r="C226">
        <f t="shared" si="14"/>
        <v>0</v>
      </c>
      <c r="D226">
        <f t="shared" si="15"/>
        <v>0</v>
      </c>
    </row>
    <row r="227" spans="1:4" x14ac:dyDescent="0.4">
      <c r="A227" s="2">
        <v>226</v>
      </c>
      <c r="B227" t="str">
        <f t="shared" si="13"/>
        <v/>
      </c>
      <c r="C227">
        <f t="shared" si="14"/>
        <v>0</v>
      </c>
      <c r="D227">
        <f t="shared" si="15"/>
        <v>0</v>
      </c>
    </row>
    <row r="228" spans="1:4" x14ac:dyDescent="0.4">
      <c r="A228" s="2">
        <v>227</v>
      </c>
      <c r="B228" t="str">
        <f t="shared" si="13"/>
        <v/>
      </c>
      <c r="C228">
        <f t="shared" si="14"/>
        <v>0</v>
      </c>
      <c r="D228">
        <f t="shared" si="15"/>
        <v>0</v>
      </c>
    </row>
    <row r="229" spans="1:4" x14ac:dyDescent="0.4">
      <c r="A229" s="2">
        <v>228</v>
      </c>
      <c r="B229" t="str">
        <f t="shared" si="13"/>
        <v/>
      </c>
      <c r="C229">
        <f t="shared" si="14"/>
        <v>0</v>
      </c>
      <c r="D229">
        <f t="shared" si="15"/>
        <v>0</v>
      </c>
    </row>
    <row r="230" spans="1:4" x14ac:dyDescent="0.4">
      <c r="A230" s="2">
        <v>229</v>
      </c>
      <c r="B230" t="str">
        <f t="shared" si="13"/>
        <v/>
      </c>
      <c r="C230">
        <f t="shared" si="14"/>
        <v>0</v>
      </c>
      <c r="D230">
        <f t="shared" si="15"/>
        <v>0</v>
      </c>
    </row>
    <row r="231" spans="1:4" x14ac:dyDescent="0.4">
      <c r="A231" s="2">
        <v>230</v>
      </c>
      <c r="B231" t="str">
        <f t="shared" si="13"/>
        <v/>
      </c>
      <c r="C231">
        <f t="shared" si="14"/>
        <v>0</v>
      </c>
      <c r="D231">
        <f t="shared" si="15"/>
        <v>0</v>
      </c>
    </row>
    <row r="232" spans="1:4" x14ac:dyDescent="0.4">
      <c r="A232" s="2">
        <v>231</v>
      </c>
      <c r="B232" t="str">
        <f t="shared" si="13"/>
        <v/>
      </c>
      <c r="C232">
        <f t="shared" si="14"/>
        <v>0</v>
      </c>
      <c r="D232">
        <f t="shared" si="15"/>
        <v>0</v>
      </c>
    </row>
    <row r="233" spans="1:4" x14ac:dyDescent="0.4">
      <c r="A233" s="2">
        <v>232</v>
      </c>
      <c r="B233" t="str">
        <f t="shared" si="13"/>
        <v/>
      </c>
      <c r="C233">
        <f t="shared" si="14"/>
        <v>0</v>
      </c>
      <c r="D233">
        <f t="shared" si="15"/>
        <v>0</v>
      </c>
    </row>
    <row r="234" spans="1:4" x14ac:dyDescent="0.4">
      <c r="A234" s="2">
        <v>233</v>
      </c>
      <c r="B234" t="str">
        <f t="shared" si="13"/>
        <v/>
      </c>
      <c r="C234">
        <f t="shared" si="14"/>
        <v>0</v>
      </c>
      <c r="D234">
        <f t="shared" si="15"/>
        <v>0</v>
      </c>
    </row>
    <row r="235" spans="1:4" x14ac:dyDescent="0.4">
      <c r="A235" s="2">
        <v>234</v>
      </c>
      <c r="B235" t="str">
        <f t="shared" si="13"/>
        <v/>
      </c>
      <c r="C235">
        <f t="shared" si="14"/>
        <v>0</v>
      </c>
      <c r="D235">
        <f t="shared" si="15"/>
        <v>0</v>
      </c>
    </row>
    <row r="236" spans="1:4" x14ac:dyDescent="0.4">
      <c r="A236" s="2">
        <v>235</v>
      </c>
      <c r="B236" t="str">
        <f t="shared" si="13"/>
        <v/>
      </c>
      <c r="C236">
        <f t="shared" si="14"/>
        <v>0</v>
      </c>
      <c r="D236">
        <f t="shared" si="15"/>
        <v>0</v>
      </c>
    </row>
    <row r="237" spans="1:4" x14ac:dyDescent="0.4">
      <c r="A237" s="2">
        <v>236</v>
      </c>
      <c r="B237" t="str">
        <f t="shared" si="13"/>
        <v/>
      </c>
      <c r="C237">
        <f t="shared" si="14"/>
        <v>0</v>
      </c>
      <c r="D237">
        <f t="shared" si="15"/>
        <v>0</v>
      </c>
    </row>
    <row r="238" spans="1:4" x14ac:dyDescent="0.4">
      <c r="A238" s="2">
        <v>237</v>
      </c>
      <c r="B238" t="str">
        <f t="shared" si="13"/>
        <v/>
      </c>
      <c r="C238">
        <f t="shared" si="14"/>
        <v>0</v>
      </c>
      <c r="D238">
        <f t="shared" si="15"/>
        <v>0</v>
      </c>
    </row>
    <row r="239" spans="1:4" x14ac:dyDescent="0.4">
      <c r="A239" s="2">
        <v>238</v>
      </c>
      <c r="B239" t="str">
        <f t="shared" si="13"/>
        <v/>
      </c>
      <c r="C239">
        <f t="shared" si="14"/>
        <v>0</v>
      </c>
      <c r="D239">
        <f t="shared" si="15"/>
        <v>0</v>
      </c>
    </row>
    <row r="240" spans="1:4" x14ac:dyDescent="0.4">
      <c r="A240" s="2">
        <v>239</v>
      </c>
      <c r="B240" t="str">
        <f t="shared" si="13"/>
        <v/>
      </c>
      <c r="C240">
        <f t="shared" si="14"/>
        <v>0</v>
      </c>
      <c r="D240">
        <f t="shared" si="15"/>
        <v>0</v>
      </c>
    </row>
    <row r="241" spans="1:4" x14ac:dyDescent="0.4">
      <c r="A241" s="2">
        <v>240</v>
      </c>
      <c r="B241" t="str">
        <f t="shared" si="13"/>
        <v/>
      </c>
      <c r="C241">
        <f t="shared" si="14"/>
        <v>0</v>
      </c>
      <c r="D241">
        <f t="shared" si="15"/>
        <v>0</v>
      </c>
    </row>
    <row r="242" spans="1:4" x14ac:dyDescent="0.4">
      <c r="A242" s="2">
        <v>241</v>
      </c>
      <c r="B242" t="str">
        <f t="shared" si="13"/>
        <v/>
      </c>
      <c r="C242">
        <f t="shared" si="14"/>
        <v>0</v>
      </c>
      <c r="D242">
        <f t="shared" si="15"/>
        <v>0</v>
      </c>
    </row>
    <row r="243" spans="1:4" x14ac:dyDescent="0.4">
      <c r="A243" s="2">
        <v>242</v>
      </c>
      <c r="B243" t="str">
        <f t="shared" si="13"/>
        <v/>
      </c>
      <c r="C243">
        <f t="shared" si="14"/>
        <v>0</v>
      </c>
      <c r="D243">
        <f t="shared" si="15"/>
        <v>0</v>
      </c>
    </row>
    <row r="244" spans="1:4" x14ac:dyDescent="0.4">
      <c r="A244" s="2">
        <v>243</v>
      </c>
      <c r="B244" t="str">
        <f t="shared" si="13"/>
        <v/>
      </c>
      <c r="C244">
        <f t="shared" si="14"/>
        <v>0</v>
      </c>
      <c r="D244">
        <f t="shared" si="15"/>
        <v>0</v>
      </c>
    </row>
    <row r="245" spans="1:4" x14ac:dyDescent="0.4">
      <c r="A245" s="2">
        <v>244</v>
      </c>
      <c r="B245" t="str">
        <f t="shared" si="13"/>
        <v/>
      </c>
      <c r="C245">
        <f t="shared" si="14"/>
        <v>0</v>
      </c>
      <c r="D245">
        <f t="shared" si="15"/>
        <v>0</v>
      </c>
    </row>
    <row r="246" spans="1:4" x14ac:dyDescent="0.4">
      <c r="A246" s="2">
        <v>245</v>
      </c>
      <c r="B246" t="str">
        <f t="shared" si="13"/>
        <v/>
      </c>
      <c r="C246">
        <f t="shared" si="14"/>
        <v>0</v>
      </c>
      <c r="D246">
        <f t="shared" si="15"/>
        <v>0</v>
      </c>
    </row>
    <row r="247" spans="1:4" x14ac:dyDescent="0.4">
      <c r="A247" s="2">
        <v>246</v>
      </c>
      <c r="B247" t="str">
        <f t="shared" si="13"/>
        <v/>
      </c>
      <c r="C247">
        <f t="shared" si="14"/>
        <v>0</v>
      </c>
      <c r="D247">
        <f t="shared" si="15"/>
        <v>0</v>
      </c>
    </row>
    <row r="248" spans="1:4" x14ac:dyDescent="0.4">
      <c r="A248" s="2">
        <v>247</v>
      </c>
      <c r="B248" t="str">
        <f t="shared" si="13"/>
        <v/>
      </c>
      <c r="C248">
        <f t="shared" si="14"/>
        <v>0</v>
      </c>
      <c r="D248">
        <f t="shared" si="15"/>
        <v>0</v>
      </c>
    </row>
    <row r="249" spans="1:4" x14ac:dyDescent="0.4">
      <c r="A249" s="2">
        <v>248</v>
      </c>
      <c r="B249" t="str">
        <f t="shared" si="13"/>
        <v/>
      </c>
      <c r="C249">
        <f t="shared" si="14"/>
        <v>0</v>
      </c>
      <c r="D249">
        <f t="shared" si="15"/>
        <v>0</v>
      </c>
    </row>
    <row r="250" spans="1:4" x14ac:dyDescent="0.4">
      <c r="A250" s="2">
        <v>249</v>
      </c>
      <c r="B250" t="str">
        <f t="shared" si="13"/>
        <v/>
      </c>
      <c r="C250">
        <f t="shared" si="14"/>
        <v>0</v>
      </c>
      <c r="D250">
        <f t="shared" si="15"/>
        <v>0</v>
      </c>
    </row>
    <row r="251" spans="1:4" x14ac:dyDescent="0.4">
      <c r="A251" s="2">
        <v>250</v>
      </c>
      <c r="B251" t="str">
        <f t="shared" si="13"/>
        <v/>
      </c>
      <c r="C251">
        <f t="shared" si="14"/>
        <v>0</v>
      </c>
      <c r="D251">
        <f t="shared" si="15"/>
        <v>0</v>
      </c>
    </row>
    <row r="252" spans="1:4" x14ac:dyDescent="0.4">
      <c r="A252" s="2">
        <v>251</v>
      </c>
      <c r="B252" t="str">
        <f t="shared" si="13"/>
        <v/>
      </c>
      <c r="C252">
        <f t="shared" si="14"/>
        <v>0</v>
      </c>
      <c r="D252">
        <f t="shared" si="15"/>
        <v>0</v>
      </c>
    </row>
    <row r="253" spans="1:4" x14ac:dyDescent="0.4">
      <c r="A253" s="2">
        <v>252</v>
      </c>
      <c r="B253" t="str">
        <f t="shared" si="13"/>
        <v/>
      </c>
      <c r="C253">
        <f t="shared" si="14"/>
        <v>0</v>
      </c>
      <c r="D253">
        <f t="shared" si="15"/>
        <v>0</v>
      </c>
    </row>
    <row r="254" spans="1:4" x14ac:dyDescent="0.4">
      <c r="A254" s="2">
        <v>253</v>
      </c>
      <c r="B254" t="str">
        <f t="shared" si="13"/>
        <v/>
      </c>
      <c r="C254">
        <f t="shared" si="14"/>
        <v>0</v>
      </c>
      <c r="D254">
        <f t="shared" si="15"/>
        <v>0</v>
      </c>
    </row>
    <row r="255" spans="1:4" x14ac:dyDescent="0.4">
      <c r="A255" s="2">
        <v>254</v>
      </c>
      <c r="B255" t="str">
        <f t="shared" si="13"/>
        <v/>
      </c>
      <c r="C255">
        <f t="shared" si="14"/>
        <v>0</v>
      </c>
      <c r="D255">
        <f t="shared" si="15"/>
        <v>0</v>
      </c>
    </row>
    <row r="256" spans="1:4" x14ac:dyDescent="0.4">
      <c r="A256" s="2">
        <v>255</v>
      </c>
      <c r="B256" t="str">
        <f t="shared" si="13"/>
        <v/>
      </c>
      <c r="C256">
        <f t="shared" si="14"/>
        <v>0</v>
      </c>
      <c r="D256">
        <f t="shared" si="15"/>
        <v>0</v>
      </c>
    </row>
    <row r="257" spans="1:4" x14ac:dyDescent="0.4">
      <c r="A257" s="2">
        <v>256</v>
      </c>
      <c r="B257" t="str">
        <f t="shared" si="13"/>
        <v/>
      </c>
      <c r="C257">
        <f t="shared" si="14"/>
        <v>0</v>
      </c>
      <c r="D257">
        <f t="shared" si="15"/>
        <v>0</v>
      </c>
    </row>
    <row r="258" spans="1:4" x14ac:dyDescent="0.4">
      <c r="A258" s="2">
        <v>257</v>
      </c>
      <c r="B258" t="str">
        <f t="shared" si="13"/>
        <v/>
      </c>
      <c r="C258">
        <f t="shared" si="14"/>
        <v>0</v>
      </c>
      <c r="D258">
        <f t="shared" si="15"/>
        <v>0</v>
      </c>
    </row>
    <row r="259" spans="1:4" x14ac:dyDescent="0.4">
      <c r="A259" s="2">
        <v>258</v>
      </c>
      <c r="B259" t="str">
        <f t="shared" si="13"/>
        <v/>
      </c>
      <c r="C259">
        <f t="shared" si="14"/>
        <v>0</v>
      </c>
      <c r="D259">
        <f t="shared" si="15"/>
        <v>0</v>
      </c>
    </row>
    <row r="260" spans="1:4" x14ac:dyDescent="0.4">
      <c r="A260" s="2">
        <v>259</v>
      </c>
      <c r="B260" t="str">
        <f t="shared" ref="B260:B323" si="16">MID($B$1,A260,1)</f>
        <v/>
      </c>
      <c r="C260">
        <f t="shared" si="14"/>
        <v>0</v>
      </c>
      <c r="D260">
        <f t="shared" si="15"/>
        <v>0</v>
      </c>
    </row>
    <row r="261" spans="1:4" x14ac:dyDescent="0.4">
      <c r="A261" s="2">
        <v>260</v>
      </c>
      <c r="B261" t="str">
        <f t="shared" si="16"/>
        <v/>
      </c>
      <c r="C261">
        <f t="shared" si="14"/>
        <v>0</v>
      </c>
      <c r="D261">
        <f t="shared" si="15"/>
        <v>0</v>
      </c>
    </row>
    <row r="262" spans="1:4" x14ac:dyDescent="0.4">
      <c r="A262" s="2">
        <v>261</v>
      </c>
      <c r="B262" t="str">
        <f t="shared" si="16"/>
        <v/>
      </c>
      <c r="C262">
        <f t="shared" si="14"/>
        <v>0</v>
      </c>
      <c r="D262">
        <f t="shared" si="15"/>
        <v>0</v>
      </c>
    </row>
    <row r="263" spans="1:4" x14ac:dyDescent="0.4">
      <c r="A263" s="2">
        <v>262</v>
      </c>
      <c r="B263" t="str">
        <f t="shared" si="16"/>
        <v/>
      </c>
      <c r="C263">
        <f t="shared" si="14"/>
        <v>0</v>
      </c>
      <c r="D263">
        <f t="shared" si="15"/>
        <v>0</v>
      </c>
    </row>
    <row r="264" spans="1:4" x14ac:dyDescent="0.4">
      <c r="A264" s="2">
        <v>263</v>
      </c>
      <c r="B264" t="str">
        <f t="shared" si="16"/>
        <v/>
      </c>
      <c r="C264">
        <f t="shared" si="14"/>
        <v>0</v>
      </c>
      <c r="D264">
        <f t="shared" si="15"/>
        <v>0</v>
      </c>
    </row>
    <row r="265" spans="1:4" x14ac:dyDescent="0.4">
      <c r="A265" s="2">
        <v>264</v>
      </c>
      <c r="B265" t="str">
        <f t="shared" si="16"/>
        <v/>
      </c>
      <c r="C265">
        <f t="shared" ref="C265:C328" si="17">IF(B265&lt;&gt;"",1,0)</f>
        <v>0</v>
      </c>
      <c r="D265">
        <f t="shared" ref="D265:D328" si="18">IF(OR(B264="\",B265="\"),1,0)</f>
        <v>0</v>
      </c>
    </row>
    <row r="266" spans="1:4" x14ac:dyDescent="0.4">
      <c r="A266" s="2">
        <v>265</v>
      </c>
      <c r="B266" t="str">
        <f t="shared" si="16"/>
        <v/>
      </c>
      <c r="C266">
        <f t="shared" si="17"/>
        <v>0</v>
      </c>
      <c r="D266">
        <f t="shared" si="18"/>
        <v>0</v>
      </c>
    </row>
    <row r="267" spans="1:4" x14ac:dyDescent="0.4">
      <c r="A267" s="2">
        <v>266</v>
      </c>
      <c r="B267" t="str">
        <f t="shared" si="16"/>
        <v/>
      </c>
      <c r="C267">
        <f t="shared" si="17"/>
        <v>0</v>
      </c>
      <c r="D267">
        <f t="shared" si="18"/>
        <v>0</v>
      </c>
    </row>
    <row r="268" spans="1:4" x14ac:dyDescent="0.4">
      <c r="A268" s="2">
        <v>267</v>
      </c>
      <c r="B268" t="str">
        <f t="shared" si="16"/>
        <v/>
      </c>
      <c r="C268">
        <f t="shared" si="17"/>
        <v>0</v>
      </c>
      <c r="D268">
        <f t="shared" si="18"/>
        <v>0</v>
      </c>
    </row>
    <row r="269" spans="1:4" x14ac:dyDescent="0.4">
      <c r="A269" s="2">
        <v>268</v>
      </c>
      <c r="B269" t="str">
        <f t="shared" si="16"/>
        <v/>
      </c>
      <c r="C269">
        <f t="shared" si="17"/>
        <v>0</v>
      </c>
      <c r="D269">
        <f t="shared" si="18"/>
        <v>0</v>
      </c>
    </row>
    <row r="270" spans="1:4" x14ac:dyDescent="0.4">
      <c r="A270" s="2">
        <v>269</v>
      </c>
      <c r="B270" t="str">
        <f t="shared" si="16"/>
        <v/>
      </c>
      <c r="C270">
        <f t="shared" si="17"/>
        <v>0</v>
      </c>
      <c r="D270">
        <f t="shared" si="18"/>
        <v>0</v>
      </c>
    </row>
    <row r="271" spans="1:4" x14ac:dyDescent="0.4">
      <c r="A271" s="2">
        <v>270</v>
      </c>
      <c r="B271" t="str">
        <f t="shared" si="16"/>
        <v/>
      </c>
      <c r="C271">
        <f t="shared" si="17"/>
        <v>0</v>
      </c>
      <c r="D271">
        <f t="shared" si="18"/>
        <v>0</v>
      </c>
    </row>
    <row r="272" spans="1:4" x14ac:dyDescent="0.4">
      <c r="A272" s="2">
        <v>271</v>
      </c>
      <c r="B272" t="str">
        <f t="shared" si="16"/>
        <v/>
      </c>
      <c r="C272">
        <f t="shared" si="17"/>
        <v>0</v>
      </c>
      <c r="D272">
        <f t="shared" si="18"/>
        <v>0</v>
      </c>
    </row>
    <row r="273" spans="1:4" x14ac:dyDescent="0.4">
      <c r="A273" s="2">
        <v>272</v>
      </c>
      <c r="B273" t="str">
        <f t="shared" si="16"/>
        <v/>
      </c>
      <c r="C273">
        <f t="shared" si="17"/>
        <v>0</v>
      </c>
      <c r="D273">
        <f t="shared" si="18"/>
        <v>0</v>
      </c>
    </row>
    <row r="274" spans="1:4" x14ac:dyDescent="0.4">
      <c r="A274" s="2">
        <v>273</v>
      </c>
      <c r="B274" t="str">
        <f t="shared" si="16"/>
        <v/>
      </c>
      <c r="C274">
        <f t="shared" si="17"/>
        <v>0</v>
      </c>
      <c r="D274">
        <f t="shared" si="18"/>
        <v>0</v>
      </c>
    </row>
    <row r="275" spans="1:4" x14ac:dyDescent="0.4">
      <c r="A275" s="2">
        <v>274</v>
      </c>
      <c r="B275" t="str">
        <f t="shared" si="16"/>
        <v/>
      </c>
      <c r="C275">
        <f t="shared" si="17"/>
        <v>0</v>
      </c>
      <c r="D275">
        <f t="shared" si="18"/>
        <v>0</v>
      </c>
    </row>
    <row r="276" spans="1:4" x14ac:dyDescent="0.4">
      <c r="A276" s="2">
        <v>275</v>
      </c>
      <c r="B276" t="str">
        <f t="shared" si="16"/>
        <v/>
      </c>
      <c r="C276">
        <f t="shared" si="17"/>
        <v>0</v>
      </c>
      <c r="D276">
        <f t="shared" si="18"/>
        <v>0</v>
      </c>
    </row>
    <row r="277" spans="1:4" x14ac:dyDescent="0.4">
      <c r="A277" s="2">
        <v>276</v>
      </c>
      <c r="B277" t="str">
        <f t="shared" si="16"/>
        <v/>
      </c>
      <c r="C277">
        <f t="shared" si="17"/>
        <v>0</v>
      </c>
      <c r="D277">
        <f t="shared" si="18"/>
        <v>0</v>
      </c>
    </row>
    <row r="278" spans="1:4" x14ac:dyDescent="0.4">
      <c r="A278" s="2">
        <v>277</v>
      </c>
      <c r="B278" t="str">
        <f t="shared" si="16"/>
        <v/>
      </c>
      <c r="C278">
        <f t="shared" si="17"/>
        <v>0</v>
      </c>
      <c r="D278">
        <f t="shared" si="18"/>
        <v>0</v>
      </c>
    </row>
    <row r="279" spans="1:4" x14ac:dyDescent="0.4">
      <c r="A279" s="2">
        <v>278</v>
      </c>
      <c r="B279" t="str">
        <f t="shared" si="16"/>
        <v/>
      </c>
      <c r="C279">
        <f t="shared" si="17"/>
        <v>0</v>
      </c>
      <c r="D279">
        <f t="shared" si="18"/>
        <v>0</v>
      </c>
    </row>
    <row r="280" spans="1:4" x14ac:dyDescent="0.4">
      <c r="A280" s="2">
        <v>279</v>
      </c>
      <c r="B280" t="str">
        <f t="shared" si="16"/>
        <v/>
      </c>
      <c r="C280">
        <f t="shared" si="17"/>
        <v>0</v>
      </c>
      <c r="D280">
        <f t="shared" si="18"/>
        <v>0</v>
      </c>
    </row>
    <row r="281" spans="1:4" x14ac:dyDescent="0.4">
      <c r="A281" s="2">
        <v>280</v>
      </c>
      <c r="B281" t="str">
        <f t="shared" si="16"/>
        <v/>
      </c>
      <c r="C281">
        <f t="shared" si="17"/>
        <v>0</v>
      </c>
      <c r="D281">
        <f t="shared" si="18"/>
        <v>0</v>
      </c>
    </row>
    <row r="282" spans="1:4" x14ac:dyDescent="0.4">
      <c r="A282" s="2">
        <v>281</v>
      </c>
      <c r="B282" t="str">
        <f t="shared" si="16"/>
        <v/>
      </c>
      <c r="C282">
        <f t="shared" si="17"/>
        <v>0</v>
      </c>
      <c r="D282">
        <f t="shared" si="18"/>
        <v>0</v>
      </c>
    </row>
    <row r="283" spans="1:4" x14ac:dyDescent="0.4">
      <c r="A283" s="2">
        <v>282</v>
      </c>
      <c r="B283" t="str">
        <f t="shared" si="16"/>
        <v/>
      </c>
      <c r="C283">
        <f t="shared" si="17"/>
        <v>0</v>
      </c>
      <c r="D283">
        <f t="shared" si="18"/>
        <v>0</v>
      </c>
    </row>
    <row r="284" spans="1:4" x14ac:dyDescent="0.4">
      <c r="A284" s="2">
        <v>283</v>
      </c>
      <c r="B284" t="str">
        <f t="shared" si="16"/>
        <v/>
      </c>
      <c r="C284">
        <f t="shared" si="17"/>
        <v>0</v>
      </c>
      <c r="D284">
        <f t="shared" si="18"/>
        <v>0</v>
      </c>
    </row>
    <row r="285" spans="1:4" x14ac:dyDescent="0.4">
      <c r="A285" s="2">
        <v>284</v>
      </c>
      <c r="B285" t="str">
        <f t="shared" si="16"/>
        <v/>
      </c>
      <c r="C285">
        <f t="shared" si="17"/>
        <v>0</v>
      </c>
      <c r="D285">
        <f t="shared" si="18"/>
        <v>0</v>
      </c>
    </row>
    <row r="286" spans="1:4" x14ac:dyDescent="0.4">
      <c r="A286" s="2">
        <v>285</v>
      </c>
      <c r="B286" t="str">
        <f t="shared" si="16"/>
        <v/>
      </c>
      <c r="C286">
        <f t="shared" si="17"/>
        <v>0</v>
      </c>
      <c r="D286">
        <f t="shared" si="18"/>
        <v>0</v>
      </c>
    </row>
    <row r="287" spans="1:4" x14ac:dyDescent="0.4">
      <c r="A287" s="2">
        <v>286</v>
      </c>
      <c r="B287" t="str">
        <f t="shared" si="16"/>
        <v/>
      </c>
      <c r="C287">
        <f t="shared" si="17"/>
        <v>0</v>
      </c>
      <c r="D287">
        <f t="shared" si="18"/>
        <v>0</v>
      </c>
    </row>
    <row r="288" spans="1:4" x14ac:dyDescent="0.4">
      <c r="A288" s="2">
        <v>287</v>
      </c>
      <c r="B288" t="str">
        <f t="shared" si="16"/>
        <v/>
      </c>
      <c r="C288">
        <f t="shared" si="17"/>
        <v>0</v>
      </c>
      <c r="D288">
        <f t="shared" si="18"/>
        <v>0</v>
      </c>
    </row>
    <row r="289" spans="1:4" x14ac:dyDescent="0.4">
      <c r="A289" s="2">
        <v>288</v>
      </c>
      <c r="B289" t="str">
        <f t="shared" si="16"/>
        <v/>
      </c>
      <c r="C289">
        <f t="shared" si="17"/>
        <v>0</v>
      </c>
      <c r="D289">
        <f t="shared" si="18"/>
        <v>0</v>
      </c>
    </row>
    <row r="290" spans="1:4" x14ac:dyDescent="0.4">
      <c r="A290" s="2">
        <v>289</v>
      </c>
      <c r="B290" t="str">
        <f t="shared" si="16"/>
        <v/>
      </c>
      <c r="C290">
        <f t="shared" si="17"/>
        <v>0</v>
      </c>
      <c r="D290">
        <f t="shared" si="18"/>
        <v>0</v>
      </c>
    </row>
    <row r="291" spans="1:4" x14ac:dyDescent="0.4">
      <c r="A291" s="2">
        <v>290</v>
      </c>
      <c r="B291" t="str">
        <f t="shared" si="16"/>
        <v/>
      </c>
      <c r="C291">
        <f t="shared" si="17"/>
        <v>0</v>
      </c>
      <c r="D291">
        <f t="shared" si="18"/>
        <v>0</v>
      </c>
    </row>
    <row r="292" spans="1:4" x14ac:dyDescent="0.4">
      <c r="A292" s="2">
        <v>291</v>
      </c>
      <c r="B292" t="str">
        <f t="shared" si="16"/>
        <v/>
      </c>
      <c r="C292">
        <f t="shared" si="17"/>
        <v>0</v>
      </c>
      <c r="D292">
        <f t="shared" si="18"/>
        <v>0</v>
      </c>
    </row>
    <row r="293" spans="1:4" x14ac:dyDescent="0.4">
      <c r="A293" s="2">
        <v>292</v>
      </c>
      <c r="B293" t="str">
        <f t="shared" si="16"/>
        <v/>
      </c>
      <c r="C293">
        <f t="shared" si="17"/>
        <v>0</v>
      </c>
      <c r="D293">
        <f t="shared" si="18"/>
        <v>0</v>
      </c>
    </row>
    <row r="294" spans="1:4" x14ac:dyDescent="0.4">
      <c r="A294" s="2">
        <v>293</v>
      </c>
      <c r="B294" t="str">
        <f t="shared" si="16"/>
        <v/>
      </c>
      <c r="C294">
        <f t="shared" si="17"/>
        <v>0</v>
      </c>
      <c r="D294">
        <f t="shared" si="18"/>
        <v>0</v>
      </c>
    </row>
    <row r="295" spans="1:4" x14ac:dyDescent="0.4">
      <c r="A295" s="2">
        <v>294</v>
      </c>
      <c r="B295" t="str">
        <f t="shared" si="16"/>
        <v/>
      </c>
      <c r="C295">
        <f t="shared" si="17"/>
        <v>0</v>
      </c>
      <c r="D295">
        <f t="shared" si="18"/>
        <v>0</v>
      </c>
    </row>
    <row r="296" spans="1:4" x14ac:dyDescent="0.4">
      <c r="A296" s="2">
        <v>295</v>
      </c>
      <c r="B296" t="str">
        <f t="shared" si="16"/>
        <v/>
      </c>
      <c r="C296">
        <f t="shared" si="17"/>
        <v>0</v>
      </c>
      <c r="D296">
        <f t="shared" si="18"/>
        <v>0</v>
      </c>
    </row>
    <row r="297" spans="1:4" x14ac:dyDescent="0.4">
      <c r="A297" s="2">
        <v>296</v>
      </c>
      <c r="B297" t="str">
        <f t="shared" si="16"/>
        <v/>
      </c>
      <c r="C297">
        <f t="shared" si="17"/>
        <v>0</v>
      </c>
      <c r="D297">
        <f t="shared" si="18"/>
        <v>0</v>
      </c>
    </row>
    <row r="298" spans="1:4" x14ac:dyDescent="0.4">
      <c r="A298" s="2">
        <v>297</v>
      </c>
      <c r="B298" t="str">
        <f t="shared" si="16"/>
        <v/>
      </c>
      <c r="C298">
        <f t="shared" si="17"/>
        <v>0</v>
      </c>
      <c r="D298">
        <f t="shared" si="18"/>
        <v>0</v>
      </c>
    </row>
    <row r="299" spans="1:4" x14ac:dyDescent="0.4">
      <c r="A299" s="2">
        <v>298</v>
      </c>
      <c r="B299" t="str">
        <f t="shared" si="16"/>
        <v/>
      </c>
      <c r="C299">
        <f t="shared" si="17"/>
        <v>0</v>
      </c>
      <c r="D299">
        <f t="shared" si="18"/>
        <v>0</v>
      </c>
    </row>
    <row r="300" spans="1:4" x14ac:dyDescent="0.4">
      <c r="A300" s="2">
        <v>299</v>
      </c>
      <c r="B300" t="str">
        <f t="shared" si="16"/>
        <v/>
      </c>
      <c r="C300">
        <f t="shared" si="17"/>
        <v>0</v>
      </c>
      <c r="D300">
        <f t="shared" si="18"/>
        <v>0</v>
      </c>
    </row>
    <row r="301" spans="1:4" x14ac:dyDescent="0.4">
      <c r="A301" s="2">
        <v>300</v>
      </c>
      <c r="B301" t="str">
        <f t="shared" si="16"/>
        <v/>
      </c>
      <c r="C301">
        <f t="shared" si="17"/>
        <v>0</v>
      </c>
      <c r="D301">
        <f t="shared" si="18"/>
        <v>0</v>
      </c>
    </row>
    <row r="302" spans="1:4" x14ac:dyDescent="0.4">
      <c r="A302" s="2">
        <v>301</v>
      </c>
      <c r="B302" t="str">
        <f t="shared" si="16"/>
        <v/>
      </c>
      <c r="C302">
        <f t="shared" si="17"/>
        <v>0</v>
      </c>
      <c r="D302">
        <f t="shared" si="18"/>
        <v>0</v>
      </c>
    </row>
    <row r="303" spans="1:4" x14ac:dyDescent="0.4">
      <c r="A303" s="2">
        <v>302</v>
      </c>
      <c r="B303" t="str">
        <f t="shared" si="16"/>
        <v/>
      </c>
      <c r="C303">
        <f t="shared" si="17"/>
        <v>0</v>
      </c>
      <c r="D303">
        <f t="shared" si="18"/>
        <v>0</v>
      </c>
    </row>
    <row r="304" spans="1:4" x14ac:dyDescent="0.4">
      <c r="A304" s="2">
        <v>303</v>
      </c>
      <c r="B304" t="str">
        <f t="shared" si="16"/>
        <v/>
      </c>
      <c r="C304">
        <f t="shared" si="17"/>
        <v>0</v>
      </c>
      <c r="D304">
        <f t="shared" si="18"/>
        <v>0</v>
      </c>
    </row>
    <row r="305" spans="1:4" x14ac:dyDescent="0.4">
      <c r="A305" s="2">
        <v>304</v>
      </c>
      <c r="B305" t="str">
        <f t="shared" si="16"/>
        <v/>
      </c>
      <c r="C305">
        <f t="shared" si="17"/>
        <v>0</v>
      </c>
      <c r="D305">
        <f t="shared" si="18"/>
        <v>0</v>
      </c>
    </row>
    <row r="306" spans="1:4" x14ac:dyDescent="0.4">
      <c r="A306" s="2">
        <v>305</v>
      </c>
      <c r="B306" t="str">
        <f t="shared" si="16"/>
        <v/>
      </c>
      <c r="C306">
        <f t="shared" si="17"/>
        <v>0</v>
      </c>
      <c r="D306">
        <f t="shared" si="18"/>
        <v>0</v>
      </c>
    </row>
    <row r="307" spans="1:4" x14ac:dyDescent="0.4">
      <c r="A307" s="2">
        <v>306</v>
      </c>
      <c r="B307" t="str">
        <f t="shared" si="16"/>
        <v/>
      </c>
      <c r="C307">
        <f t="shared" si="17"/>
        <v>0</v>
      </c>
      <c r="D307">
        <f t="shared" si="18"/>
        <v>0</v>
      </c>
    </row>
    <row r="308" spans="1:4" x14ac:dyDescent="0.4">
      <c r="A308" s="2">
        <v>307</v>
      </c>
      <c r="B308" t="str">
        <f t="shared" si="16"/>
        <v/>
      </c>
      <c r="C308">
        <f t="shared" si="17"/>
        <v>0</v>
      </c>
      <c r="D308">
        <f t="shared" si="18"/>
        <v>0</v>
      </c>
    </row>
    <row r="309" spans="1:4" x14ac:dyDescent="0.4">
      <c r="A309" s="2">
        <v>308</v>
      </c>
      <c r="B309" t="str">
        <f t="shared" si="16"/>
        <v/>
      </c>
      <c r="C309">
        <f t="shared" si="17"/>
        <v>0</v>
      </c>
      <c r="D309">
        <f t="shared" si="18"/>
        <v>0</v>
      </c>
    </row>
    <row r="310" spans="1:4" x14ac:dyDescent="0.4">
      <c r="A310" s="2">
        <v>309</v>
      </c>
      <c r="B310" t="str">
        <f t="shared" si="16"/>
        <v/>
      </c>
      <c r="C310">
        <f t="shared" si="17"/>
        <v>0</v>
      </c>
      <c r="D310">
        <f t="shared" si="18"/>
        <v>0</v>
      </c>
    </row>
    <row r="311" spans="1:4" x14ac:dyDescent="0.4">
      <c r="A311" s="2">
        <v>310</v>
      </c>
      <c r="B311" t="str">
        <f t="shared" si="16"/>
        <v/>
      </c>
      <c r="C311">
        <f t="shared" si="17"/>
        <v>0</v>
      </c>
      <c r="D311">
        <f t="shared" si="18"/>
        <v>0</v>
      </c>
    </row>
    <row r="312" spans="1:4" x14ac:dyDescent="0.4">
      <c r="A312" s="2">
        <v>311</v>
      </c>
      <c r="B312" t="str">
        <f t="shared" si="16"/>
        <v/>
      </c>
      <c r="C312">
        <f t="shared" si="17"/>
        <v>0</v>
      </c>
      <c r="D312">
        <f t="shared" si="18"/>
        <v>0</v>
      </c>
    </row>
    <row r="313" spans="1:4" x14ac:dyDescent="0.4">
      <c r="A313" s="2">
        <v>312</v>
      </c>
      <c r="B313" t="str">
        <f t="shared" si="16"/>
        <v/>
      </c>
      <c r="C313">
        <f t="shared" si="17"/>
        <v>0</v>
      </c>
      <c r="D313">
        <f t="shared" si="18"/>
        <v>0</v>
      </c>
    </row>
    <row r="314" spans="1:4" x14ac:dyDescent="0.4">
      <c r="A314" s="2">
        <v>313</v>
      </c>
      <c r="B314" t="str">
        <f t="shared" si="16"/>
        <v/>
      </c>
      <c r="C314">
        <f t="shared" si="17"/>
        <v>0</v>
      </c>
      <c r="D314">
        <f t="shared" si="18"/>
        <v>0</v>
      </c>
    </row>
    <row r="315" spans="1:4" x14ac:dyDescent="0.4">
      <c r="A315" s="2">
        <v>314</v>
      </c>
      <c r="B315" t="str">
        <f t="shared" si="16"/>
        <v/>
      </c>
      <c r="C315">
        <f t="shared" si="17"/>
        <v>0</v>
      </c>
      <c r="D315">
        <f t="shared" si="18"/>
        <v>0</v>
      </c>
    </row>
    <row r="316" spans="1:4" x14ac:dyDescent="0.4">
      <c r="A316" s="2">
        <v>315</v>
      </c>
      <c r="B316" t="str">
        <f t="shared" si="16"/>
        <v/>
      </c>
      <c r="C316">
        <f t="shared" si="17"/>
        <v>0</v>
      </c>
      <c r="D316">
        <f t="shared" si="18"/>
        <v>0</v>
      </c>
    </row>
    <row r="317" spans="1:4" x14ac:dyDescent="0.4">
      <c r="A317" s="2">
        <v>316</v>
      </c>
      <c r="B317" t="str">
        <f t="shared" si="16"/>
        <v/>
      </c>
      <c r="C317">
        <f t="shared" si="17"/>
        <v>0</v>
      </c>
      <c r="D317">
        <f t="shared" si="18"/>
        <v>0</v>
      </c>
    </row>
    <row r="318" spans="1:4" x14ac:dyDescent="0.4">
      <c r="A318" s="2">
        <v>317</v>
      </c>
      <c r="B318" t="str">
        <f t="shared" si="16"/>
        <v/>
      </c>
      <c r="C318">
        <f t="shared" si="17"/>
        <v>0</v>
      </c>
      <c r="D318">
        <f t="shared" si="18"/>
        <v>0</v>
      </c>
    </row>
    <row r="319" spans="1:4" x14ac:dyDescent="0.4">
      <c r="A319" s="2">
        <v>318</v>
      </c>
      <c r="B319" t="str">
        <f t="shared" si="16"/>
        <v/>
      </c>
      <c r="C319">
        <f t="shared" si="17"/>
        <v>0</v>
      </c>
      <c r="D319">
        <f t="shared" si="18"/>
        <v>0</v>
      </c>
    </row>
    <row r="320" spans="1:4" x14ac:dyDescent="0.4">
      <c r="A320" s="2">
        <v>319</v>
      </c>
      <c r="B320" t="str">
        <f t="shared" si="16"/>
        <v/>
      </c>
      <c r="C320">
        <f t="shared" si="17"/>
        <v>0</v>
      </c>
      <c r="D320">
        <f t="shared" si="18"/>
        <v>0</v>
      </c>
    </row>
    <row r="321" spans="1:4" x14ac:dyDescent="0.4">
      <c r="A321" s="2">
        <v>320</v>
      </c>
      <c r="B321" t="str">
        <f t="shared" si="16"/>
        <v/>
      </c>
      <c r="C321">
        <f t="shared" si="17"/>
        <v>0</v>
      </c>
      <c r="D321">
        <f t="shared" si="18"/>
        <v>0</v>
      </c>
    </row>
    <row r="322" spans="1:4" x14ac:dyDescent="0.4">
      <c r="A322" s="2">
        <v>321</v>
      </c>
      <c r="B322" t="str">
        <f t="shared" si="16"/>
        <v/>
      </c>
      <c r="C322">
        <f t="shared" si="17"/>
        <v>0</v>
      </c>
      <c r="D322">
        <f t="shared" si="18"/>
        <v>0</v>
      </c>
    </row>
    <row r="323" spans="1:4" x14ac:dyDescent="0.4">
      <c r="A323" s="2">
        <v>322</v>
      </c>
      <c r="B323" t="str">
        <f t="shared" si="16"/>
        <v/>
      </c>
      <c r="C323">
        <f t="shared" si="17"/>
        <v>0</v>
      </c>
      <c r="D323">
        <f t="shared" si="18"/>
        <v>0</v>
      </c>
    </row>
    <row r="324" spans="1:4" x14ac:dyDescent="0.4">
      <c r="A324" s="2">
        <v>323</v>
      </c>
      <c r="B324" t="str">
        <f t="shared" ref="B324:B387" si="19">MID($B$1,A324,1)</f>
        <v/>
      </c>
      <c r="C324">
        <f t="shared" si="17"/>
        <v>0</v>
      </c>
      <c r="D324">
        <f t="shared" si="18"/>
        <v>0</v>
      </c>
    </row>
    <row r="325" spans="1:4" x14ac:dyDescent="0.4">
      <c r="A325" s="2">
        <v>324</v>
      </c>
      <c r="B325" t="str">
        <f t="shared" si="19"/>
        <v/>
      </c>
      <c r="C325">
        <f t="shared" si="17"/>
        <v>0</v>
      </c>
      <c r="D325">
        <f t="shared" si="18"/>
        <v>0</v>
      </c>
    </row>
    <row r="326" spans="1:4" x14ac:dyDescent="0.4">
      <c r="A326" s="2">
        <v>325</v>
      </c>
      <c r="B326" t="str">
        <f t="shared" si="19"/>
        <v/>
      </c>
      <c r="C326">
        <f t="shared" si="17"/>
        <v>0</v>
      </c>
      <c r="D326">
        <f t="shared" si="18"/>
        <v>0</v>
      </c>
    </row>
    <row r="327" spans="1:4" x14ac:dyDescent="0.4">
      <c r="A327" s="2">
        <v>326</v>
      </c>
      <c r="B327" t="str">
        <f t="shared" si="19"/>
        <v/>
      </c>
      <c r="C327">
        <f t="shared" si="17"/>
        <v>0</v>
      </c>
      <c r="D327">
        <f t="shared" si="18"/>
        <v>0</v>
      </c>
    </row>
    <row r="328" spans="1:4" x14ac:dyDescent="0.4">
      <c r="A328" s="2">
        <v>327</v>
      </c>
      <c r="B328" t="str">
        <f t="shared" si="19"/>
        <v/>
      </c>
      <c r="C328">
        <f t="shared" si="17"/>
        <v>0</v>
      </c>
      <c r="D328">
        <f t="shared" si="18"/>
        <v>0</v>
      </c>
    </row>
    <row r="329" spans="1:4" x14ac:dyDescent="0.4">
      <c r="A329" s="2">
        <v>328</v>
      </c>
      <c r="B329" t="str">
        <f t="shared" si="19"/>
        <v/>
      </c>
      <c r="C329">
        <f t="shared" ref="C329:C392" si="20">IF(B329&lt;&gt;"",1,0)</f>
        <v>0</v>
      </c>
      <c r="D329">
        <f t="shared" ref="D329:D392" si="21">IF(OR(B328="\",B329="\"),1,0)</f>
        <v>0</v>
      </c>
    </row>
    <row r="330" spans="1:4" x14ac:dyDescent="0.4">
      <c r="A330" s="2">
        <v>329</v>
      </c>
      <c r="B330" t="str">
        <f t="shared" si="19"/>
        <v/>
      </c>
      <c r="C330">
        <f t="shared" si="20"/>
        <v>0</v>
      </c>
      <c r="D330">
        <f t="shared" si="21"/>
        <v>0</v>
      </c>
    </row>
    <row r="331" spans="1:4" x14ac:dyDescent="0.4">
      <c r="A331" s="2">
        <v>330</v>
      </c>
      <c r="B331" t="str">
        <f t="shared" si="19"/>
        <v/>
      </c>
      <c r="C331">
        <f t="shared" si="20"/>
        <v>0</v>
      </c>
      <c r="D331">
        <f t="shared" si="21"/>
        <v>0</v>
      </c>
    </row>
    <row r="332" spans="1:4" x14ac:dyDescent="0.4">
      <c r="A332" s="2">
        <v>331</v>
      </c>
      <c r="B332" t="str">
        <f t="shared" si="19"/>
        <v/>
      </c>
      <c r="C332">
        <f t="shared" si="20"/>
        <v>0</v>
      </c>
      <c r="D332">
        <f t="shared" si="21"/>
        <v>0</v>
      </c>
    </row>
    <row r="333" spans="1:4" x14ac:dyDescent="0.4">
      <c r="A333" s="2">
        <v>332</v>
      </c>
      <c r="B333" t="str">
        <f t="shared" si="19"/>
        <v/>
      </c>
      <c r="C333">
        <f t="shared" si="20"/>
        <v>0</v>
      </c>
      <c r="D333">
        <f t="shared" si="21"/>
        <v>0</v>
      </c>
    </row>
    <row r="334" spans="1:4" x14ac:dyDescent="0.4">
      <c r="A334" s="2">
        <v>333</v>
      </c>
      <c r="B334" t="str">
        <f t="shared" si="19"/>
        <v/>
      </c>
      <c r="C334">
        <f t="shared" si="20"/>
        <v>0</v>
      </c>
      <c r="D334">
        <f t="shared" si="21"/>
        <v>0</v>
      </c>
    </row>
    <row r="335" spans="1:4" x14ac:dyDescent="0.4">
      <c r="A335" s="2">
        <v>334</v>
      </c>
      <c r="B335" t="str">
        <f t="shared" si="19"/>
        <v/>
      </c>
      <c r="C335">
        <f t="shared" si="20"/>
        <v>0</v>
      </c>
      <c r="D335">
        <f t="shared" si="21"/>
        <v>0</v>
      </c>
    </row>
    <row r="336" spans="1:4" x14ac:dyDescent="0.4">
      <c r="A336" s="2">
        <v>335</v>
      </c>
      <c r="B336" t="str">
        <f t="shared" si="19"/>
        <v/>
      </c>
      <c r="C336">
        <f t="shared" si="20"/>
        <v>0</v>
      </c>
      <c r="D336">
        <f t="shared" si="21"/>
        <v>0</v>
      </c>
    </row>
    <row r="337" spans="1:4" x14ac:dyDescent="0.4">
      <c r="A337" s="2">
        <v>336</v>
      </c>
      <c r="B337" t="str">
        <f t="shared" si="19"/>
        <v/>
      </c>
      <c r="C337">
        <f t="shared" si="20"/>
        <v>0</v>
      </c>
      <c r="D337">
        <f t="shared" si="21"/>
        <v>0</v>
      </c>
    </row>
    <row r="338" spans="1:4" x14ac:dyDescent="0.4">
      <c r="A338" s="2">
        <v>337</v>
      </c>
      <c r="B338" t="str">
        <f t="shared" si="19"/>
        <v/>
      </c>
      <c r="C338">
        <f t="shared" si="20"/>
        <v>0</v>
      </c>
      <c r="D338">
        <f t="shared" si="21"/>
        <v>0</v>
      </c>
    </row>
    <row r="339" spans="1:4" x14ac:dyDescent="0.4">
      <c r="A339" s="2">
        <v>338</v>
      </c>
      <c r="B339" t="str">
        <f t="shared" si="19"/>
        <v/>
      </c>
      <c r="C339">
        <f t="shared" si="20"/>
        <v>0</v>
      </c>
      <c r="D339">
        <f t="shared" si="21"/>
        <v>0</v>
      </c>
    </row>
    <row r="340" spans="1:4" x14ac:dyDescent="0.4">
      <c r="A340" s="2">
        <v>339</v>
      </c>
      <c r="B340" t="str">
        <f t="shared" si="19"/>
        <v/>
      </c>
      <c r="C340">
        <f t="shared" si="20"/>
        <v>0</v>
      </c>
      <c r="D340">
        <f t="shared" si="21"/>
        <v>0</v>
      </c>
    </row>
    <row r="341" spans="1:4" x14ac:dyDescent="0.4">
      <c r="A341" s="2">
        <v>340</v>
      </c>
      <c r="B341" t="str">
        <f t="shared" si="19"/>
        <v/>
      </c>
      <c r="C341">
        <f t="shared" si="20"/>
        <v>0</v>
      </c>
      <c r="D341">
        <f t="shared" si="21"/>
        <v>0</v>
      </c>
    </row>
    <row r="342" spans="1:4" x14ac:dyDescent="0.4">
      <c r="A342" s="2">
        <v>341</v>
      </c>
      <c r="B342" t="str">
        <f t="shared" si="19"/>
        <v/>
      </c>
      <c r="C342">
        <f t="shared" si="20"/>
        <v>0</v>
      </c>
      <c r="D342">
        <f t="shared" si="21"/>
        <v>0</v>
      </c>
    </row>
    <row r="343" spans="1:4" x14ac:dyDescent="0.4">
      <c r="A343" s="2">
        <v>342</v>
      </c>
      <c r="B343" t="str">
        <f t="shared" si="19"/>
        <v/>
      </c>
      <c r="C343">
        <f t="shared" si="20"/>
        <v>0</v>
      </c>
      <c r="D343">
        <f t="shared" si="21"/>
        <v>0</v>
      </c>
    </row>
    <row r="344" spans="1:4" x14ac:dyDescent="0.4">
      <c r="A344" s="2">
        <v>343</v>
      </c>
      <c r="B344" t="str">
        <f t="shared" si="19"/>
        <v/>
      </c>
      <c r="C344">
        <f t="shared" si="20"/>
        <v>0</v>
      </c>
      <c r="D344">
        <f t="shared" si="21"/>
        <v>0</v>
      </c>
    </row>
    <row r="345" spans="1:4" x14ac:dyDescent="0.4">
      <c r="A345" s="2">
        <v>344</v>
      </c>
      <c r="B345" t="str">
        <f t="shared" si="19"/>
        <v/>
      </c>
      <c r="C345">
        <f t="shared" si="20"/>
        <v>0</v>
      </c>
      <c r="D345">
        <f t="shared" si="21"/>
        <v>0</v>
      </c>
    </row>
    <row r="346" spans="1:4" x14ac:dyDescent="0.4">
      <c r="A346" s="2">
        <v>345</v>
      </c>
      <c r="B346" t="str">
        <f t="shared" si="19"/>
        <v/>
      </c>
      <c r="C346">
        <f t="shared" si="20"/>
        <v>0</v>
      </c>
      <c r="D346">
        <f t="shared" si="21"/>
        <v>0</v>
      </c>
    </row>
    <row r="347" spans="1:4" x14ac:dyDescent="0.4">
      <c r="A347" s="2">
        <v>346</v>
      </c>
      <c r="B347" t="str">
        <f t="shared" si="19"/>
        <v/>
      </c>
      <c r="C347">
        <f t="shared" si="20"/>
        <v>0</v>
      </c>
      <c r="D347">
        <f t="shared" si="21"/>
        <v>0</v>
      </c>
    </row>
    <row r="348" spans="1:4" x14ac:dyDescent="0.4">
      <c r="A348" s="2">
        <v>347</v>
      </c>
      <c r="B348" t="str">
        <f t="shared" si="19"/>
        <v/>
      </c>
      <c r="C348">
        <f t="shared" si="20"/>
        <v>0</v>
      </c>
      <c r="D348">
        <f t="shared" si="21"/>
        <v>0</v>
      </c>
    </row>
    <row r="349" spans="1:4" x14ac:dyDescent="0.4">
      <c r="A349" s="2">
        <v>348</v>
      </c>
      <c r="B349" t="str">
        <f t="shared" si="19"/>
        <v/>
      </c>
      <c r="C349">
        <f t="shared" si="20"/>
        <v>0</v>
      </c>
      <c r="D349">
        <f t="shared" si="21"/>
        <v>0</v>
      </c>
    </row>
    <row r="350" spans="1:4" x14ac:dyDescent="0.4">
      <c r="A350" s="2">
        <v>349</v>
      </c>
      <c r="B350" t="str">
        <f t="shared" si="19"/>
        <v/>
      </c>
      <c r="C350">
        <f t="shared" si="20"/>
        <v>0</v>
      </c>
      <c r="D350">
        <f t="shared" si="21"/>
        <v>0</v>
      </c>
    </row>
    <row r="351" spans="1:4" x14ac:dyDescent="0.4">
      <c r="A351" s="2">
        <v>350</v>
      </c>
      <c r="B351" t="str">
        <f t="shared" si="19"/>
        <v/>
      </c>
      <c r="C351">
        <f t="shared" si="20"/>
        <v>0</v>
      </c>
      <c r="D351">
        <f t="shared" si="21"/>
        <v>0</v>
      </c>
    </row>
    <row r="352" spans="1:4" x14ac:dyDescent="0.4">
      <c r="A352" s="2">
        <v>351</v>
      </c>
      <c r="B352" t="str">
        <f t="shared" si="19"/>
        <v/>
      </c>
      <c r="C352">
        <f t="shared" si="20"/>
        <v>0</v>
      </c>
      <c r="D352">
        <f t="shared" si="21"/>
        <v>0</v>
      </c>
    </row>
    <row r="353" spans="1:4" x14ac:dyDescent="0.4">
      <c r="A353" s="2">
        <v>352</v>
      </c>
      <c r="B353" t="str">
        <f t="shared" si="19"/>
        <v/>
      </c>
      <c r="C353">
        <f t="shared" si="20"/>
        <v>0</v>
      </c>
      <c r="D353">
        <f t="shared" si="21"/>
        <v>0</v>
      </c>
    </row>
    <row r="354" spans="1:4" x14ac:dyDescent="0.4">
      <c r="A354" s="2">
        <v>353</v>
      </c>
      <c r="B354" t="str">
        <f t="shared" si="19"/>
        <v/>
      </c>
      <c r="C354">
        <f t="shared" si="20"/>
        <v>0</v>
      </c>
      <c r="D354">
        <f t="shared" si="21"/>
        <v>0</v>
      </c>
    </row>
    <row r="355" spans="1:4" x14ac:dyDescent="0.4">
      <c r="A355" s="2">
        <v>354</v>
      </c>
      <c r="B355" t="str">
        <f t="shared" si="19"/>
        <v/>
      </c>
      <c r="C355">
        <f t="shared" si="20"/>
        <v>0</v>
      </c>
      <c r="D355">
        <f t="shared" si="21"/>
        <v>0</v>
      </c>
    </row>
    <row r="356" spans="1:4" x14ac:dyDescent="0.4">
      <c r="A356" s="2">
        <v>355</v>
      </c>
      <c r="B356" t="str">
        <f t="shared" si="19"/>
        <v/>
      </c>
      <c r="C356">
        <f t="shared" si="20"/>
        <v>0</v>
      </c>
      <c r="D356">
        <f t="shared" si="21"/>
        <v>0</v>
      </c>
    </row>
    <row r="357" spans="1:4" x14ac:dyDescent="0.4">
      <c r="A357" s="2">
        <v>356</v>
      </c>
      <c r="B357" t="str">
        <f t="shared" si="19"/>
        <v/>
      </c>
      <c r="C357">
        <f t="shared" si="20"/>
        <v>0</v>
      </c>
      <c r="D357">
        <f t="shared" si="21"/>
        <v>0</v>
      </c>
    </row>
    <row r="358" spans="1:4" x14ac:dyDescent="0.4">
      <c r="A358" s="2">
        <v>357</v>
      </c>
      <c r="B358" t="str">
        <f t="shared" si="19"/>
        <v/>
      </c>
      <c r="C358">
        <f t="shared" si="20"/>
        <v>0</v>
      </c>
      <c r="D358">
        <f t="shared" si="21"/>
        <v>0</v>
      </c>
    </row>
    <row r="359" spans="1:4" x14ac:dyDescent="0.4">
      <c r="A359" s="2">
        <v>358</v>
      </c>
      <c r="B359" t="str">
        <f t="shared" si="19"/>
        <v/>
      </c>
      <c r="C359">
        <f t="shared" si="20"/>
        <v>0</v>
      </c>
      <c r="D359">
        <f t="shared" si="21"/>
        <v>0</v>
      </c>
    </row>
    <row r="360" spans="1:4" x14ac:dyDescent="0.4">
      <c r="A360" s="2">
        <v>359</v>
      </c>
      <c r="B360" t="str">
        <f t="shared" si="19"/>
        <v/>
      </c>
      <c r="C360">
        <f t="shared" si="20"/>
        <v>0</v>
      </c>
      <c r="D360">
        <f t="shared" si="21"/>
        <v>0</v>
      </c>
    </row>
    <row r="361" spans="1:4" x14ac:dyDescent="0.4">
      <c r="A361" s="2">
        <v>360</v>
      </c>
      <c r="B361" t="str">
        <f t="shared" si="19"/>
        <v/>
      </c>
      <c r="C361">
        <f t="shared" si="20"/>
        <v>0</v>
      </c>
      <c r="D361">
        <f t="shared" si="21"/>
        <v>0</v>
      </c>
    </row>
    <row r="362" spans="1:4" x14ac:dyDescent="0.4">
      <c r="A362" s="2">
        <v>361</v>
      </c>
      <c r="B362" t="str">
        <f t="shared" si="19"/>
        <v/>
      </c>
      <c r="C362">
        <f t="shared" si="20"/>
        <v>0</v>
      </c>
      <c r="D362">
        <f t="shared" si="21"/>
        <v>0</v>
      </c>
    </row>
    <row r="363" spans="1:4" x14ac:dyDescent="0.4">
      <c r="A363" s="2">
        <v>362</v>
      </c>
      <c r="B363" t="str">
        <f t="shared" si="19"/>
        <v/>
      </c>
      <c r="C363">
        <f t="shared" si="20"/>
        <v>0</v>
      </c>
      <c r="D363">
        <f t="shared" si="21"/>
        <v>0</v>
      </c>
    </row>
    <row r="364" spans="1:4" x14ac:dyDescent="0.4">
      <c r="A364" s="2">
        <v>363</v>
      </c>
      <c r="B364" t="str">
        <f t="shared" si="19"/>
        <v/>
      </c>
      <c r="C364">
        <f t="shared" si="20"/>
        <v>0</v>
      </c>
      <c r="D364">
        <f t="shared" si="21"/>
        <v>0</v>
      </c>
    </row>
    <row r="365" spans="1:4" x14ac:dyDescent="0.4">
      <c r="A365" s="2">
        <v>364</v>
      </c>
      <c r="B365" t="str">
        <f t="shared" si="19"/>
        <v/>
      </c>
      <c r="C365">
        <f t="shared" si="20"/>
        <v>0</v>
      </c>
      <c r="D365">
        <f t="shared" si="21"/>
        <v>0</v>
      </c>
    </row>
    <row r="366" spans="1:4" x14ac:dyDescent="0.4">
      <c r="A366" s="2">
        <v>365</v>
      </c>
      <c r="B366" t="str">
        <f t="shared" si="19"/>
        <v/>
      </c>
      <c r="C366">
        <f t="shared" si="20"/>
        <v>0</v>
      </c>
      <c r="D366">
        <f t="shared" si="21"/>
        <v>0</v>
      </c>
    </row>
    <row r="367" spans="1:4" x14ac:dyDescent="0.4">
      <c r="A367" s="2">
        <v>366</v>
      </c>
      <c r="B367" t="str">
        <f t="shared" si="19"/>
        <v/>
      </c>
      <c r="C367">
        <f t="shared" si="20"/>
        <v>0</v>
      </c>
      <c r="D367">
        <f t="shared" si="21"/>
        <v>0</v>
      </c>
    </row>
    <row r="368" spans="1:4" x14ac:dyDescent="0.4">
      <c r="A368" s="2">
        <v>367</v>
      </c>
      <c r="B368" t="str">
        <f t="shared" si="19"/>
        <v/>
      </c>
      <c r="C368">
        <f t="shared" si="20"/>
        <v>0</v>
      </c>
      <c r="D368">
        <f t="shared" si="21"/>
        <v>0</v>
      </c>
    </row>
    <row r="369" spans="1:4" x14ac:dyDescent="0.4">
      <c r="A369" s="2">
        <v>368</v>
      </c>
      <c r="B369" t="str">
        <f t="shared" si="19"/>
        <v/>
      </c>
      <c r="C369">
        <f t="shared" si="20"/>
        <v>0</v>
      </c>
      <c r="D369">
        <f t="shared" si="21"/>
        <v>0</v>
      </c>
    </row>
    <row r="370" spans="1:4" x14ac:dyDescent="0.4">
      <c r="A370" s="2">
        <v>369</v>
      </c>
      <c r="B370" t="str">
        <f t="shared" si="19"/>
        <v/>
      </c>
      <c r="C370">
        <f t="shared" si="20"/>
        <v>0</v>
      </c>
      <c r="D370">
        <f t="shared" si="21"/>
        <v>0</v>
      </c>
    </row>
    <row r="371" spans="1:4" x14ac:dyDescent="0.4">
      <c r="A371" s="2">
        <v>370</v>
      </c>
      <c r="B371" t="str">
        <f t="shared" si="19"/>
        <v/>
      </c>
      <c r="C371">
        <f t="shared" si="20"/>
        <v>0</v>
      </c>
      <c r="D371">
        <f t="shared" si="21"/>
        <v>0</v>
      </c>
    </row>
    <row r="372" spans="1:4" x14ac:dyDescent="0.4">
      <c r="A372" s="2">
        <v>371</v>
      </c>
      <c r="B372" t="str">
        <f t="shared" si="19"/>
        <v/>
      </c>
      <c r="C372">
        <f t="shared" si="20"/>
        <v>0</v>
      </c>
      <c r="D372">
        <f t="shared" si="21"/>
        <v>0</v>
      </c>
    </row>
    <row r="373" spans="1:4" x14ac:dyDescent="0.4">
      <c r="A373" s="2">
        <v>372</v>
      </c>
      <c r="B373" t="str">
        <f t="shared" si="19"/>
        <v/>
      </c>
      <c r="C373">
        <f t="shared" si="20"/>
        <v>0</v>
      </c>
      <c r="D373">
        <f t="shared" si="21"/>
        <v>0</v>
      </c>
    </row>
    <row r="374" spans="1:4" x14ac:dyDescent="0.4">
      <c r="A374" s="2">
        <v>373</v>
      </c>
      <c r="B374" t="str">
        <f t="shared" si="19"/>
        <v/>
      </c>
      <c r="C374">
        <f t="shared" si="20"/>
        <v>0</v>
      </c>
      <c r="D374">
        <f t="shared" si="21"/>
        <v>0</v>
      </c>
    </row>
    <row r="375" spans="1:4" x14ac:dyDescent="0.4">
      <c r="A375" s="2">
        <v>374</v>
      </c>
      <c r="B375" t="str">
        <f t="shared" si="19"/>
        <v/>
      </c>
      <c r="C375">
        <f t="shared" si="20"/>
        <v>0</v>
      </c>
      <c r="D375">
        <f t="shared" si="21"/>
        <v>0</v>
      </c>
    </row>
    <row r="376" spans="1:4" x14ac:dyDescent="0.4">
      <c r="A376" s="2">
        <v>375</v>
      </c>
      <c r="B376" t="str">
        <f t="shared" si="19"/>
        <v/>
      </c>
      <c r="C376">
        <f t="shared" si="20"/>
        <v>0</v>
      </c>
      <c r="D376">
        <f t="shared" si="21"/>
        <v>0</v>
      </c>
    </row>
    <row r="377" spans="1:4" x14ac:dyDescent="0.4">
      <c r="A377" s="2">
        <v>376</v>
      </c>
      <c r="B377" t="str">
        <f t="shared" si="19"/>
        <v/>
      </c>
      <c r="C377">
        <f t="shared" si="20"/>
        <v>0</v>
      </c>
      <c r="D377">
        <f t="shared" si="21"/>
        <v>0</v>
      </c>
    </row>
    <row r="378" spans="1:4" x14ac:dyDescent="0.4">
      <c r="A378" s="2">
        <v>377</v>
      </c>
      <c r="B378" t="str">
        <f t="shared" si="19"/>
        <v/>
      </c>
      <c r="C378">
        <f t="shared" si="20"/>
        <v>0</v>
      </c>
      <c r="D378">
        <f t="shared" si="21"/>
        <v>0</v>
      </c>
    </row>
    <row r="379" spans="1:4" x14ac:dyDescent="0.4">
      <c r="A379" s="2">
        <v>378</v>
      </c>
      <c r="B379" t="str">
        <f t="shared" si="19"/>
        <v/>
      </c>
      <c r="C379">
        <f t="shared" si="20"/>
        <v>0</v>
      </c>
      <c r="D379">
        <f t="shared" si="21"/>
        <v>0</v>
      </c>
    </row>
    <row r="380" spans="1:4" x14ac:dyDescent="0.4">
      <c r="A380" s="2">
        <v>379</v>
      </c>
      <c r="B380" t="str">
        <f t="shared" si="19"/>
        <v/>
      </c>
      <c r="C380">
        <f t="shared" si="20"/>
        <v>0</v>
      </c>
      <c r="D380">
        <f t="shared" si="21"/>
        <v>0</v>
      </c>
    </row>
    <row r="381" spans="1:4" x14ac:dyDescent="0.4">
      <c r="A381" s="2">
        <v>380</v>
      </c>
      <c r="B381" t="str">
        <f t="shared" si="19"/>
        <v/>
      </c>
      <c r="C381">
        <f t="shared" si="20"/>
        <v>0</v>
      </c>
      <c r="D381">
        <f t="shared" si="21"/>
        <v>0</v>
      </c>
    </row>
    <row r="382" spans="1:4" x14ac:dyDescent="0.4">
      <c r="A382" s="2">
        <v>381</v>
      </c>
      <c r="B382" t="str">
        <f t="shared" si="19"/>
        <v/>
      </c>
      <c r="C382">
        <f t="shared" si="20"/>
        <v>0</v>
      </c>
      <c r="D382">
        <f t="shared" si="21"/>
        <v>0</v>
      </c>
    </row>
    <row r="383" spans="1:4" x14ac:dyDescent="0.4">
      <c r="A383" s="2">
        <v>382</v>
      </c>
      <c r="B383" t="str">
        <f t="shared" si="19"/>
        <v/>
      </c>
      <c r="C383">
        <f t="shared" si="20"/>
        <v>0</v>
      </c>
      <c r="D383">
        <f t="shared" si="21"/>
        <v>0</v>
      </c>
    </row>
    <row r="384" spans="1:4" x14ac:dyDescent="0.4">
      <c r="A384" s="2">
        <v>383</v>
      </c>
      <c r="B384" t="str">
        <f t="shared" si="19"/>
        <v/>
      </c>
      <c r="C384">
        <f t="shared" si="20"/>
        <v>0</v>
      </c>
      <c r="D384">
        <f t="shared" si="21"/>
        <v>0</v>
      </c>
    </row>
    <row r="385" spans="1:4" x14ac:dyDescent="0.4">
      <c r="A385" s="2">
        <v>384</v>
      </c>
      <c r="B385" t="str">
        <f t="shared" si="19"/>
        <v/>
      </c>
      <c r="C385">
        <f t="shared" si="20"/>
        <v>0</v>
      </c>
      <c r="D385">
        <f t="shared" si="21"/>
        <v>0</v>
      </c>
    </row>
    <row r="386" spans="1:4" x14ac:dyDescent="0.4">
      <c r="A386" s="2">
        <v>385</v>
      </c>
      <c r="B386" t="str">
        <f t="shared" si="19"/>
        <v/>
      </c>
      <c r="C386">
        <f t="shared" si="20"/>
        <v>0</v>
      </c>
      <c r="D386">
        <f t="shared" si="21"/>
        <v>0</v>
      </c>
    </row>
    <row r="387" spans="1:4" x14ac:dyDescent="0.4">
      <c r="A387" s="2">
        <v>386</v>
      </c>
      <c r="B387" t="str">
        <f t="shared" si="19"/>
        <v/>
      </c>
      <c r="C387">
        <f t="shared" si="20"/>
        <v>0</v>
      </c>
      <c r="D387">
        <f t="shared" si="21"/>
        <v>0</v>
      </c>
    </row>
    <row r="388" spans="1:4" x14ac:dyDescent="0.4">
      <c r="A388" s="2">
        <v>387</v>
      </c>
      <c r="B388" t="str">
        <f t="shared" ref="B388:B451" si="22">MID($B$1,A388,1)</f>
        <v/>
      </c>
      <c r="C388">
        <f t="shared" si="20"/>
        <v>0</v>
      </c>
      <c r="D388">
        <f t="shared" si="21"/>
        <v>0</v>
      </c>
    </row>
    <row r="389" spans="1:4" x14ac:dyDescent="0.4">
      <c r="A389" s="2">
        <v>388</v>
      </c>
      <c r="B389" t="str">
        <f t="shared" si="22"/>
        <v/>
      </c>
      <c r="C389">
        <f t="shared" si="20"/>
        <v>0</v>
      </c>
      <c r="D389">
        <f t="shared" si="21"/>
        <v>0</v>
      </c>
    </row>
    <row r="390" spans="1:4" x14ac:dyDescent="0.4">
      <c r="A390" s="2">
        <v>389</v>
      </c>
      <c r="B390" t="str">
        <f t="shared" si="22"/>
        <v/>
      </c>
      <c r="C390">
        <f t="shared" si="20"/>
        <v>0</v>
      </c>
      <c r="D390">
        <f t="shared" si="21"/>
        <v>0</v>
      </c>
    </row>
    <row r="391" spans="1:4" x14ac:dyDescent="0.4">
      <c r="A391" s="2">
        <v>390</v>
      </c>
      <c r="B391" t="str">
        <f t="shared" si="22"/>
        <v/>
      </c>
      <c r="C391">
        <f t="shared" si="20"/>
        <v>0</v>
      </c>
      <c r="D391">
        <f t="shared" si="21"/>
        <v>0</v>
      </c>
    </row>
    <row r="392" spans="1:4" x14ac:dyDescent="0.4">
      <c r="A392" s="2">
        <v>391</v>
      </c>
      <c r="B392" t="str">
        <f t="shared" si="22"/>
        <v/>
      </c>
      <c r="C392">
        <f t="shared" si="20"/>
        <v>0</v>
      </c>
      <c r="D392">
        <f t="shared" si="21"/>
        <v>0</v>
      </c>
    </row>
    <row r="393" spans="1:4" x14ac:dyDescent="0.4">
      <c r="A393" s="2">
        <v>392</v>
      </c>
      <c r="B393" t="str">
        <f t="shared" si="22"/>
        <v/>
      </c>
      <c r="C393">
        <f t="shared" ref="C393:C456" si="23">IF(B393&lt;&gt;"",1,0)</f>
        <v>0</v>
      </c>
      <c r="D393">
        <f t="shared" ref="D393:D456" si="24">IF(OR(B392="\",B393="\"),1,0)</f>
        <v>0</v>
      </c>
    </row>
    <row r="394" spans="1:4" x14ac:dyDescent="0.4">
      <c r="A394" s="2">
        <v>393</v>
      </c>
      <c r="B394" t="str">
        <f t="shared" si="22"/>
        <v/>
      </c>
      <c r="C394">
        <f t="shared" si="23"/>
        <v>0</v>
      </c>
      <c r="D394">
        <f t="shared" si="24"/>
        <v>0</v>
      </c>
    </row>
    <row r="395" spans="1:4" x14ac:dyDescent="0.4">
      <c r="A395" s="2">
        <v>394</v>
      </c>
      <c r="B395" t="str">
        <f t="shared" si="22"/>
        <v/>
      </c>
      <c r="C395">
        <f t="shared" si="23"/>
        <v>0</v>
      </c>
      <c r="D395">
        <f t="shared" si="24"/>
        <v>0</v>
      </c>
    </row>
    <row r="396" spans="1:4" x14ac:dyDescent="0.4">
      <c r="A396" s="2">
        <v>395</v>
      </c>
      <c r="B396" t="str">
        <f t="shared" si="22"/>
        <v/>
      </c>
      <c r="C396">
        <f t="shared" si="23"/>
        <v>0</v>
      </c>
      <c r="D396">
        <f t="shared" si="24"/>
        <v>0</v>
      </c>
    </row>
    <row r="397" spans="1:4" x14ac:dyDescent="0.4">
      <c r="A397" s="2">
        <v>396</v>
      </c>
      <c r="B397" t="str">
        <f t="shared" si="22"/>
        <v/>
      </c>
      <c r="C397">
        <f t="shared" si="23"/>
        <v>0</v>
      </c>
      <c r="D397">
        <f t="shared" si="24"/>
        <v>0</v>
      </c>
    </row>
    <row r="398" spans="1:4" x14ac:dyDescent="0.4">
      <c r="A398" s="2">
        <v>397</v>
      </c>
      <c r="B398" t="str">
        <f t="shared" si="22"/>
        <v/>
      </c>
      <c r="C398">
        <f t="shared" si="23"/>
        <v>0</v>
      </c>
      <c r="D398">
        <f t="shared" si="24"/>
        <v>0</v>
      </c>
    </row>
    <row r="399" spans="1:4" x14ac:dyDescent="0.4">
      <c r="A399" s="2">
        <v>398</v>
      </c>
      <c r="B399" t="str">
        <f t="shared" si="22"/>
        <v/>
      </c>
      <c r="C399">
        <f t="shared" si="23"/>
        <v>0</v>
      </c>
      <c r="D399">
        <f t="shared" si="24"/>
        <v>0</v>
      </c>
    </row>
    <row r="400" spans="1:4" x14ac:dyDescent="0.4">
      <c r="A400" s="2">
        <v>399</v>
      </c>
      <c r="B400" t="str">
        <f t="shared" si="22"/>
        <v/>
      </c>
      <c r="C400">
        <f t="shared" si="23"/>
        <v>0</v>
      </c>
      <c r="D400">
        <f t="shared" si="24"/>
        <v>0</v>
      </c>
    </row>
    <row r="401" spans="1:4" x14ac:dyDescent="0.4">
      <c r="A401" s="2">
        <v>400</v>
      </c>
      <c r="B401" t="str">
        <f t="shared" si="22"/>
        <v/>
      </c>
      <c r="C401">
        <f t="shared" si="23"/>
        <v>0</v>
      </c>
      <c r="D401">
        <f t="shared" si="24"/>
        <v>0</v>
      </c>
    </row>
    <row r="402" spans="1:4" x14ac:dyDescent="0.4">
      <c r="A402" s="2">
        <v>401</v>
      </c>
      <c r="B402" t="str">
        <f t="shared" si="22"/>
        <v/>
      </c>
      <c r="C402">
        <f t="shared" si="23"/>
        <v>0</v>
      </c>
      <c r="D402">
        <f t="shared" si="24"/>
        <v>0</v>
      </c>
    </row>
    <row r="403" spans="1:4" x14ac:dyDescent="0.4">
      <c r="A403" s="2">
        <v>402</v>
      </c>
      <c r="B403" t="str">
        <f t="shared" si="22"/>
        <v/>
      </c>
      <c r="C403">
        <f t="shared" si="23"/>
        <v>0</v>
      </c>
      <c r="D403">
        <f t="shared" si="24"/>
        <v>0</v>
      </c>
    </row>
    <row r="404" spans="1:4" x14ac:dyDescent="0.4">
      <c r="A404" s="2">
        <v>403</v>
      </c>
      <c r="B404" t="str">
        <f t="shared" si="22"/>
        <v/>
      </c>
      <c r="C404">
        <f t="shared" si="23"/>
        <v>0</v>
      </c>
      <c r="D404">
        <f t="shared" si="24"/>
        <v>0</v>
      </c>
    </row>
    <row r="405" spans="1:4" x14ac:dyDescent="0.4">
      <c r="A405" s="2">
        <v>404</v>
      </c>
      <c r="B405" t="str">
        <f t="shared" si="22"/>
        <v/>
      </c>
      <c r="C405">
        <f t="shared" si="23"/>
        <v>0</v>
      </c>
      <c r="D405">
        <f t="shared" si="24"/>
        <v>0</v>
      </c>
    </row>
    <row r="406" spans="1:4" x14ac:dyDescent="0.4">
      <c r="A406" s="2">
        <v>405</v>
      </c>
      <c r="B406" t="str">
        <f t="shared" si="22"/>
        <v/>
      </c>
      <c r="C406">
        <f t="shared" si="23"/>
        <v>0</v>
      </c>
      <c r="D406">
        <f t="shared" si="24"/>
        <v>0</v>
      </c>
    </row>
    <row r="407" spans="1:4" x14ac:dyDescent="0.4">
      <c r="A407" s="2">
        <v>406</v>
      </c>
      <c r="B407" t="str">
        <f t="shared" si="22"/>
        <v/>
      </c>
      <c r="C407">
        <f t="shared" si="23"/>
        <v>0</v>
      </c>
      <c r="D407">
        <f t="shared" si="24"/>
        <v>0</v>
      </c>
    </row>
    <row r="408" spans="1:4" x14ac:dyDescent="0.4">
      <c r="A408" s="2">
        <v>407</v>
      </c>
      <c r="B408" t="str">
        <f t="shared" si="22"/>
        <v/>
      </c>
      <c r="C408">
        <f t="shared" si="23"/>
        <v>0</v>
      </c>
      <c r="D408">
        <f t="shared" si="24"/>
        <v>0</v>
      </c>
    </row>
    <row r="409" spans="1:4" x14ac:dyDescent="0.4">
      <c r="A409" s="2">
        <v>408</v>
      </c>
      <c r="B409" t="str">
        <f t="shared" si="22"/>
        <v/>
      </c>
      <c r="C409">
        <f t="shared" si="23"/>
        <v>0</v>
      </c>
      <c r="D409">
        <f t="shared" si="24"/>
        <v>0</v>
      </c>
    </row>
    <row r="410" spans="1:4" x14ac:dyDescent="0.4">
      <c r="A410" s="2">
        <v>409</v>
      </c>
      <c r="B410" t="str">
        <f t="shared" si="22"/>
        <v/>
      </c>
      <c r="C410">
        <f t="shared" si="23"/>
        <v>0</v>
      </c>
      <c r="D410">
        <f t="shared" si="24"/>
        <v>0</v>
      </c>
    </row>
    <row r="411" spans="1:4" x14ac:dyDescent="0.4">
      <c r="A411" s="2">
        <v>410</v>
      </c>
      <c r="B411" t="str">
        <f t="shared" si="22"/>
        <v/>
      </c>
      <c r="C411">
        <f t="shared" si="23"/>
        <v>0</v>
      </c>
      <c r="D411">
        <f t="shared" si="24"/>
        <v>0</v>
      </c>
    </row>
    <row r="412" spans="1:4" x14ac:dyDescent="0.4">
      <c r="A412" s="2">
        <v>411</v>
      </c>
      <c r="B412" t="str">
        <f t="shared" si="22"/>
        <v/>
      </c>
      <c r="C412">
        <f t="shared" si="23"/>
        <v>0</v>
      </c>
      <c r="D412">
        <f t="shared" si="24"/>
        <v>0</v>
      </c>
    </row>
    <row r="413" spans="1:4" x14ac:dyDescent="0.4">
      <c r="A413" s="2">
        <v>412</v>
      </c>
      <c r="B413" t="str">
        <f t="shared" si="22"/>
        <v/>
      </c>
      <c r="C413">
        <f t="shared" si="23"/>
        <v>0</v>
      </c>
      <c r="D413">
        <f t="shared" si="24"/>
        <v>0</v>
      </c>
    </row>
    <row r="414" spans="1:4" x14ac:dyDescent="0.4">
      <c r="A414" s="2">
        <v>413</v>
      </c>
      <c r="B414" t="str">
        <f t="shared" si="22"/>
        <v/>
      </c>
      <c r="C414">
        <f t="shared" si="23"/>
        <v>0</v>
      </c>
      <c r="D414">
        <f t="shared" si="24"/>
        <v>0</v>
      </c>
    </row>
    <row r="415" spans="1:4" x14ac:dyDescent="0.4">
      <c r="A415" s="2">
        <v>414</v>
      </c>
      <c r="B415" t="str">
        <f t="shared" si="22"/>
        <v/>
      </c>
      <c r="C415">
        <f t="shared" si="23"/>
        <v>0</v>
      </c>
      <c r="D415">
        <f t="shared" si="24"/>
        <v>0</v>
      </c>
    </row>
    <row r="416" spans="1:4" x14ac:dyDescent="0.4">
      <c r="A416" s="2">
        <v>415</v>
      </c>
      <c r="B416" t="str">
        <f t="shared" si="22"/>
        <v/>
      </c>
      <c r="C416">
        <f t="shared" si="23"/>
        <v>0</v>
      </c>
      <c r="D416">
        <f t="shared" si="24"/>
        <v>0</v>
      </c>
    </row>
    <row r="417" spans="1:4" x14ac:dyDescent="0.4">
      <c r="A417" s="2">
        <v>416</v>
      </c>
      <c r="B417" t="str">
        <f t="shared" si="22"/>
        <v/>
      </c>
      <c r="C417">
        <f t="shared" si="23"/>
        <v>0</v>
      </c>
      <c r="D417">
        <f t="shared" si="24"/>
        <v>0</v>
      </c>
    </row>
    <row r="418" spans="1:4" x14ac:dyDescent="0.4">
      <c r="A418" s="2">
        <v>417</v>
      </c>
      <c r="B418" t="str">
        <f t="shared" si="22"/>
        <v/>
      </c>
      <c r="C418">
        <f t="shared" si="23"/>
        <v>0</v>
      </c>
      <c r="D418">
        <f t="shared" si="24"/>
        <v>0</v>
      </c>
    </row>
    <row r="419" spans="1:4" x14ac:dyDescent="0.4">
      <c r="A419" s="2">
        <v>418</v>
      </c>
      <c r="B419" t="str">
        <f t="shared" si="22"/>
        <v/>
      </c>
      <c r="C419">
        <f t="shared" si="23"/>
        <v>0</v>
      </c>
      <c r="D419">
        <f t="shared" si="24"/>
        <v>0</v>
      </c>
    </row>
    <row r="420" spans="1:4" x14ac:dyDescent="0.4">
      <c r="A420" s="2">
        <v>419</v>
      </c>
      <c r="B420" t="str">
        <f t="shared" si="22"/>
        <v/>
      </c>
      <c r="C420">
        <f t="shared" si="23"/>
        <v>0</v>
      </c>
      <c r="D420">
        <f t="shared" si="24"/>
        <v>0</v>
      </c>
    </row>
    <row r="421" spans="1:4" x14ac:dyDescent="0.4">
      <c r="A421" s="2">
        <v>420</v>
      </c>
      <c r="B421" t="str">
        <f t="shared" si="22"/>
        <v/>
      </c>
      <c r="C421">
        <f t="shared" si="23"/>
        <v>0</v>
      </c>
      <c r="D421">
        <f t="shared" si="24"/>
        <v>0</v>
      </c>
    </row>
    <row r="422" spans="1:4" x14ac:dyDescent="0.4">
      <c r="A422" s="2">
        <v>421</v>
      </c>
      <c r="B422" t="str">
        <f t="shared" si="22"/>
        <v/>
      </c>
      <c r="C422">
        <f t="shared" si="23"/>
        <v>0</v>
      </c>
      <c r="D422">
        <f t="shared" si="24"/>
        <v>0</v>
      </c>
    </row>
    <row r="423" spans="1:4" x14ac:dyDescent="0.4">
      <c r="A423" s="2">
        <v>422</v>
      </c>
      <c r="B423" t="str">
        <f t="shared" si="22"/>
        <v/>
      </c>
      <c r="C423">
        <f t="shared" si="23"/>
        <v>0</v>
      </c>
      <c r="D423">
        <f t="shared" si="24"/>
        <v>0</v>
      </c>
    </row>
    <row r="424" spans="1:4" x14ac:dyDescent="0.4">
      <c r="A424" s="2">
        <v>423</v>
      </c>
      <c r="B424" t="str">
        <f t="shared" si="22"/>
        <v/>
      </c>
      <c r="C424">
        <f t="shared" si="23"/>
        <v>0</v>
      </c>
      <c r="D424">
        <f t="shared" si="24"/>
        <v>0</v>
      </c>
    </row>
    <row r="425" spans="1:4" x14ac:dyDescent="0.4">
      <c r="A425" s="2">
        <v>424</v>
      </c>
      <c r="B425" t="str">
        <f t="shared" si="22"/>
        <v/>
      </c>
      <c r="C425">
        <f t="shared" si="23"/>
        <v>0</v>
      </c>
      <c r="D425">
        <f t="shared" si="24"/>
        <v>0</v>
      </c>
    </row>
    <row r="426" spans="1:4" x14ac:dyDescent="0.4">
      <c r="A426" s="2">
        <v>425</v>
      </c>
      <c r="B426" t="str">
        <f t="shared" si="22"/>
        <v/>
      </c>
      <c r="C426">
        <f t="shared" si="23"/>
        <v>0</v>
      </c>
      <c r="D426">
        <f t="shared" si="24"/>
        <v>0</v>
      </c>
    </row>
    <row r="427" spans="1:4" x14ac:dyDescent="0.4">
      <c r="A427" s="2">
        <v>426</v>
      </c>
      <c r="B427" t="str">
        <f t="shared" si="22"/>
        <v/>
      </c>
      <c r="C427">
        <f t="shared" si="23"/>
        <v>0</v>
      </c>
      <c r="D427">
        <f t="shared" si="24"/>
        <v>0</v>
      </c>
    </row>
    <row r="428" spans="1:4" x14ac:dyDescent="0.4">
      <c r="A428" s="2">
        <v>427</v>
      </c>
      <c r="B428" t="str">
        <f t="shared" si="22"/>
        <v/>
      </c>
      <c r="C428">
        <f t="shared" si="23"/>
        <v>0</v>
      </c>
      <c r="D428">
        <f t="shared" si="24"/>
        <v>0</v>
      </c>
    </row>
    <row r="429" spans="1:4" x14ac:dyDescent="0.4">
      <c r="A429" s="2">
        <v>428</v>
      </c>
      <c r="B429" t="str">
        <f t="shared" si="22"/>
        <v/>
      </c>
      <c r="C429">
        <f t="shared" si="23"/>
        <v>0</v>
      </c>
      <c r="D429">
        <f t="shared" si="24"/>
        <v>0</v>
      </c>
    </row>
    <row r="430" spans="1:4" x14ac:dyDescent="0.4">
      <c r="A430" s="2">
        <v>429</v>
      </c>
      <c r="B430" t="str">
        <f t="shared" si="22"/>
        <v/>
      </c>
      <c r="C430">
        <f t="shared" si="23"/>
        <v>0</v>
      </c>
      <c r="D430">
        <f t="shared" si="24"/>
        <v>0</v>
      </c>
    </row>
    <row r="431" spans="1:4" x14ac:dyDescent="0.4">
      <c r="A431" s="2">
        <v>430</v>
      </c>
      <c r="B431" t="str">
        <f t="shared" si="22"/>
        <v/>
      </c>
      <c r="C431">
        <f t="shared" si="23"/>
        <v>0</v>
      </c>
      <c r="D431">
        <f t="shared" si="24"/>
        <v>0</v>
      </c>
    </row>
    <row r="432" spans="1:4" x14ac:dyDescent="0.4">
      <c r="A432" s="2">
        <v>431</v>
      </c>
      <c r="B432" t="str">
        <f t="shared" si="22"/>
        <v/>
      </c>
      <c r="C432">
        <f t="shared" si="23"/>
        <v>0</v>
      </c>
      <c r="D432">
        <f t="shared" si="24"/>
        <v>0</v>
      </c>
    </row>
    <row r="433" spans="1:4" x14ac:dyDescent="0.4">
      <c r="A433" s="2">
        <v>432</v>
      </c>
      <c r="B433" t="str">
        <f t="shared" si="22"/>
        <v/>
      </c>
      <c r="C433">
        <f t="shared" si="23"/>
        <v>0</v>
      </c>
      <c r="D433">
        <f t="shared" si="24"/>
        <v>0</v>
      </c>
    </row>
    <row r="434" spans="1:4" x14ac:dyDescent="0.4">
      <c r="A434" s="2">
        <v>433</v>
      </c>
      <c r="B434" t="str">
        <f t="shared" si="22"/>
        <v/>
      </c>
      <c r="C434">
        <f t="shared" si="23"/>
        <v>0</v>
      </c>
      <c r="D434">
        <f t="shared" si="24"/>
        <v>0</v>
      </c>
    </row>
    <row r="435" spans="1:4" x14ac:dyDescent="0.4">
      <c r="A435" s="2">
        <v>434</v>
      </c>
      <c r="B435" t="str">
        <f t="shared" si="22"/>
        <v/>
      </c>
      <c r="C435">
        <f t="shared" si="23"/>
        <v>0</v>
      </c>
      <c r="D435">
        <f t="shared" si="24"/>
        <v>0</v>
      </c>
    </row>
    <row r="436" spans="1:4" x14ac:dyDescent="0.4">
      <c r="A436" s="2">
        <v>435</v>
      </c>
      <c r="B436" t="str">
        <f t="shared" si="22"/>
        <v/>
      </c>
      <c r="C436">
        <f t="shared" si="23"/>
        <v>0</v>
      </c>
      <c r="D436">
        <f t="shared" si="24"/>
        <v>0</v>
      </c>
    </row>
    <row r="437" spans="1:4" x14ac:dyDescent="0.4">
      <c r="A437" s="2">
        <v>436</v>
      </c>
      <c r="B437" t="str">
        <f t="shared" si="22"/>
        <v/>
      </c>
      <c r="C437">
        <f t="shared" si="23"/>
        <v>0</v>
      </c>
      <c r="D437">
        <f t="shared" si="24"/>
        <v>0</v>
      </c>
    </row>
    <row r="438" spans="1:4" x14ac:dyDescent="0.4">
      <c r="A438" s="2">
        <v>437</v>
      </c>
      <c r="B438" t="str">
        <f t="shared" si="22"/>
        <v/>
      </c>
      <c r="C438">
        <f t="shared" si="23"/>
        <v>0</v>
      </c>
      <c r="D438">
        <f t="shared" si="24"/>
        <v>0</v>
      </c>
    </row>
    <row r="439" spans="1:4" x14ac:dyDescent="0.4">
      <c r="A439" s="2">
        <v>438</v>
      </c>
      <c r="B439" t="str">
        <f t="shared" si="22"/>
        <v/>
      </c>
      <c r="C439">
        <f t="shared" si="23"/>
        <v>0</v>
      </c>
      <c r="D439">
        <f t="shared" si="24"/>
        <v>0</v>
      </c>
    </row>
    <row r="440" spans="1:4" x14ac:dyDescent="0.4">
      <c r="A440" s="2">
        <v>439</v>
      </c>
      <c r="B440" t="str">
        <f t="shared" si="22"/>
        <v/>
      </c>
      <c r="C440">
        <f t="shared" si="23"/>
        <v>0</v>
      </c>
      <c r="D440">
        <f t="shared" si="24"/>
        <v>0</v>
      </c>
    </row>
    <row r="441" spans="1:4" x14ac:dyDescent="0.4">
      <c r="A441" s="2">
        <v>440</v>
      </c>
      <c r="B441" t="str">
        <f t="shared" si="22"/>
        <v/>
      </c>
      <c r="C441">
        <f t="shared" si="23"/>
        <v>0</v>
      </c>
      <c r="D441">
        <f t="shared" si="24"/>
        <v>0</v>
      </c>
    </row>
    <row r="442" spans="1:4" x14ac:dyDescent="0.4">
      <c r="A442" s="2">
        <v>441</v>
      </c>
      <c r="B442" t="str">
        <f t="shared" si="22"/>
        <v/>
      </c>
      <c r="C442">
        <f t="shared" si="23"/>
        <v>0</v>
      </c>
      <c r="D442">
        <f t="shared" si="24"/>
        <v>0</v>
      </c>
    </row>
    <row r="443" spans="1:4" x14ac:dyDescent="0.4">
      <c r="A443" s="2">
        <v>442</v>
      </c>
      <c r="B443" t="str">
        <f t="shared" si="22"/>
        <v/>
      </c>
      <c r="C443">
        <f t="shared" si="23"/>
        <v>0</v>
      </c>
      <c r="D443">
        <f t="shared" si="24"/>
        <v>0</v>
      </c>
    </row>
    <row r="444" spans="1:4" x14ac:dyDescent="0.4">
      <c r="A444" s="2">
        <v>443</v>
      </c>
      <c r="B444" t="str">
        <f t="shared" si="22"/>
        <v/>
      </c>
      <c r="C444">
        <f t="shared" si="23"/>
        <v>0</v>
      </c>
      <c r="D444">
        <f t="shared" si="24"/>
        <v>0</v>
      </c>
    </row>
    <row r="445" spans="1:4" x14ac:dyDescent="0.4">
      <c r="A445" s="2">
        <v>444</v>
      </c>
      <c r="B445" t="str">
        <f t="shared" si="22"/>
        <v/>
      </c>
      <c r="C445">
        <f t="shared" si="23"/>
        <v>0</v>
      </c>
      <c r="D445">
        <f t="shared" si="24"/>
        <v>0</v>
      </c>
    </row>
    <row r="446" spans="1:4" x14ac:dyDescent="0.4">
      <c r="A446" s="2">
        <v>445</v>
      </c>
      <c r="B446" t="str">
        <f t="shared" si="22"/>
        <v/>
      </c>
      <c r="C446">
        <f t="shared" si="23"/>
        <v>0</v>
      </c>
      <c r="D446">
        <f t="shared" si="24"/>
        <v>0</v>
      </c>
    </row>
    <row r="447" spans="1:4" x14ac:dyDescent="0.4">
      <c r="A447" s="2">
        <v>446</v>
      </c>
      <c r="B447" t="str">
        <f t="shared" si="22"/>
        <v/>
      </c>
      <c r="C447">
        <f t="shared" si="23"/>
        <v>0</v>
      </c>
      <c r="D447">
        <f t="shared" si="24"/>
        <v>0</v>
      </c>
    </row>
    <row r="448" spans="1:4" x14ac:dyDescent="0.4">
      <c r="A448" s="2">
        <v>447</v>
      </c>
      <c r="B448" t="str">
        <f t="shared" si="22"/>
        <v/>
      </c>
      <c r="C448">
        <f t="shared" si="23"/>
        <v>0</v>
      </c>
      <c r="D448">
        <f t="shared" si="24"/>
        <v>0</v>
      </c>
    </row>
    <row r="449" spans="1:4" x14ac:dyDescent="0.4">
      <c r="A449" s="2">
        <v>448</v>
      </c>
      <c r="B449" t="str">
        <f t="shared" si="22"/>
        <v/>
      </c>
      <c r="C449">
        <f t="shared" si="23"/>
        <v>0</v>
      </c>
      <c r="D449">
        <f t="shared" si="24"/>
        <v>0</v>
      </c>
    </row>
    <row r="450" spans="1:4" x14ac:dyDescent="0.4">
      <c r="A450" s="2">
        <v>449</v>
      </c>
      <c r="B450" t="str">
        <f t="shared" si="22"/>
        <v/>
      </c>
      <c r="C450">
        <f t="shared" si="23"/>
        <v>0</v>
      </c>
      <c r="D450">
        <f t="shared" si="24"/>
        <v>0</v>
      </c>
    </row>
    <row r="451" spans="1:4" x14ac:dyDescent="0.4">
      <c r="A451" s="2">
        <v>450</v>
      </c>
      <c r="B451" t="str">
        <f t="shared" si="22"/>
        <v/>
      </c>
      <c r="C451">
        <f t="shared" si="23"/>
        <v>0</v>
      </c>
      <c r="D451">
        <f t="shared" si="24"/>
        <v>0</v>
      </c>
    </row>
    <row r="452" spans="1:4" x14ac:dyDescent="0.4">
      <c r="A452" s="2">
        <v>451</v>
      </c>
      <c r="B452" t="str">
        <f t="shared" ref="B452:B515" si="25">MID($B$1,A452,1)</f>
        <v/>
      </c>
      <c r="C452">
        <f t="shared" si="23"/>
        <v>0</v>
      </c>
      <c r="D452">
        <f t="shared" si="24"/>
        <v>0</v>
      </c>
    </row>
    <row r="453" spans="1:4" x14ac:dyDescent="0.4">
      <c r="A453" s="2">
        <v>452</v>
      </c>
      <c r="B453" t="str">
        <f t="shared" si="25"/>
        <v/>
      </c>
      <c r="C453">
        <f t="shared" si="23"/>
        <v>0</v>
      </c>
      <c r="D453">
        <f t="shared" si="24"/>
        <v>0</v>
      </c>
    </row>
    <row r="454" spans="1:4" x14ac:dyDescent="0.4">
      <c r="A454" s="2">
        <v>453</v>
      </c>
      <c r="B454" t="str">
        <f t="shared" si="25"/>
        <v/>
      </c>
      <c r="C454">
        <f t="shared" si="23"/>
        <v>0</v>
      </c>
      <c r="D454">
        <f t="shared" si="24"/>
        <v>0</v>
      </c>
    </row>
    <row r="455" spans="1:4" x14ac:dyDescent="0.4">
      <c r="A455" s="2">
        <v>454</v>
      </c>
      <c r="B455" t="str">
        <f t="shared" si="25"/>
        <v/>
      </c>
      <c r="C455">
        <f t="shared" si="23"/>
        <v>0</v>
      </c>
      <c r="D455">
        <f t="shared" si="24"/>
        <v>0</v>
      </c>
    </row>
    <row r="456" spans="1:4" x14ac:dyDescent="0.4">
      <c r="A456" s="2">
        <v>455</v>
      </c>
      <c r="B456" t="str">
        <f t="shared" si="25"/>
        <v/>
      </c>
      <c r="C456">
        <f t="shared" si="23"/>
        <v>0</v>
      </c>
      <c r="D456">
        <f t="shared" si="24"/>
        <v>0</v>
      </c>
    </row>
    <row r="457" spans="1:4" x14ac:dyDescent="0.4">
      <c r="A457" s="2">
        <v>456</v>
      </c>
      <c r="B457" t="str">
        <f t="shared" si="25"/>
        <v/>
      </c>
      <c r="C457">
        <f t="shared" ref="C457:C520" si="26">IF(B457&lt;&gt;"",1,0)</f>
        <v>0</v>
      </c>
      <c r="D457">
        <f t="shared" ref="D457:D520" si="27">IF(OR(B456="\",B457="\"),1,0)</f>
        <v>0</v>
      </c>
    </row>
    <row r="458" spans="1:4" x14ac:dyDescent="0.4">
      <c r="A458" s="2">
        <v>457</v>
      </c>
      <c r="B458" t="str">
        <f t="shared" si="25"/>
        <v/>
      </c>
      <c r="C458">
        <f t="shared" si="26"/>
        <v>0</v>
      </c>
      <c r="D458">
        <f t="shared" si="27"/>
        <v>0</v>
      </c>
    </row>
    <row r="459" spans="1:4" x14ac:dyDescent="0.4">
      <c r="A459" s="2">
        <v>458</v>
      </c>
      <c r="B459" t="str">
        <f t="shared" si="25"/>
        <v/>
      </c>
      <c r="C459">
        <f t="shared" si="26"/>
        <v>0</v>
      </c>
      <c r="D459">
        <f t="shared" si="27"/>
        <v>0</v>
      </c>
    </row>
    <row r="460" spans="1:4" x14ac:dyDescent="0.4">
      <c r="A460" s="2">
        <v>459</v>
      </c>
      <c r="B460" t="str">
        <f t="shared" si="25"/>
        <v/>
      </c>
      <c r="C460">
        <f t="shared" si="26"/>
        <v>0</v>
      </c>
      <c r="D460">
        <f t="shared" si="27"/>
        <v>0</v>
      </c>
    </row>
    <row r="461" spans="1:4" x14ac:dyDescent="0.4">
      <c r="A461" s="2">
        <v>460</v>
      </c>
      <c r="B461" t="str">
        <f t="shared" si="25"/>
        <v/>
      </c>
      <c r="C461">
        <f t="shared" si="26"/>
        <v>0</v>
      </c>
      <c r="D461">
        <f t="shared" si="27"/>
        <v>0</v>
      </c>
    </row>
    <row r="462" spans="1:4" x14ac:dyDescent="0.4">
      <c r="A462" s="2">
        <v>461</v>
      </c>
      <c r="B462" t="str">
        <f t="shared" si="25"/>
        <v/>
      </c>
      <c r="C462">
        <f t="shared" si="26"/>
        <v>0</v>
      </c>
      <c r="D462">
        <f t="shared" si="27"/>
        <v>0</v>
      </c>
    </row>
    <row r="463" spans="1:4" x14ac:dyDescent="0.4">
      <c r="A463" s="2">
        <v>462</v>
      </c>
      <c r="B463" t="str">
        <f t="shared" si="25"/>
        <v/>
      </c>
      <c r="C463">
        <f t="shared" si="26"/>
        <v>0</v>
      </c>
      <c r="D463">
        <f t="shared" si="27"/>
        <v>0</v>
      </c>
    </row>
    <row r="464" spans="1:4" x14ac:dyDescent="0.4">
      <c r="A464" s="2">
        <v>463</v>
      </c>
      <c r="B464" t="str">
        <f t="shared" si="25"/>
        <v/>
      </c>
      <c r="C464">
        <f t="shared" si="26"/>
        <v>0</v>
      </c>
      <c r="D464">
        <f t="shared" si="27"/>
        <v>0</v>
      </c>
    </row>
    <row r="465" spans="1:4" x14ac:dyDescent="0.4">
      <c r="A465" s="2">
        <v>464</v>
      </c>
      <c r="B465" t="str">
        <f t="shared" si="25"/>
        <v/>
      </c>
      <c r="C465">
        <f t="shared" si="26"/>
        <v>0</v>
      </c>
      <c r="D465">
        <f t="shared" si="27"/>
        <v>0</v>
      </c>
    </row>
    <row r="466" spans="1:4" x14ac:dyDescent="0.4">
      <c r="A466" s="2">
        <v>465</v>
      </c>
      <c r="B466" t="str">
        <f t="shared" si="25"/>
        <v/>
      </c>
      <c r="C466">
        <f t="shared" si="26"/>
        <v>0</v>
      </c>
      <c r="D466">
        <f t="shared" si="27"/>
        <v>0</v>
      </c>
    </row>
    <row r="467" spans="1:4" x14ac:dyDescent="0.4">
      <c r="A467" s="2">
        <v>466</v>
      </c>
      <c r="B467" t="str">
        <f t="shared" si="25"/>
        <v/>
      </c>
      <c r="C467">
        <f t="shared" si="26"/>
        <v>0</v>
      </c>
      <c r="D467">
        <f t="shared" si="27"/>
        <v>0</v>
      </c>
    </row>
    <row r="468" spans="1:4" x14ac:dyDescent="0.4">
      <c r="A468" s="2">
        <v>467</v>
      </c>
      <c r="B468" t="str">
        <f t="shared" si="25"/>
        <v/>
      </c>
      <c r="C468">
        <f t="shared" si="26"/>
        <v>0</v>
      </c>
      <c r="D468">
        <f t="shared" si="27"/>
        <v>0</v>
      </c>
    </row>
    <row r="469" spans="1:4" x14ac:dyDescent="0.4">
      <c r="A469" s="2">
        <v>468</v>
      </c>
      <c r="B469" t="str">
        <f t="shared" si="25"/>
        <v/>
      </c>
      <c r="C469">
        <f t="shared" si="26"/>
        <v>0</v>
      </c>
      <c r="D469">
        <f t="shared" si="27"/>
        <v>0</v>
      </c>
    </row>
    <row r="470" spans="1:4" x14ac:dyDescent="0.4">
      <c r="A470" s="2">
        <v>469</v>
      </c>
      <c r="B470" t="str">
        <f t="shared" si="25"/>
        <v/>
      </c>
      <c r="C470">
        <f t="shared" si="26"/>
        <v>0</v>
      </c>
      <c r="D470">
        <f t="shared" si="27"/>
        <v>0</v>
      </c>
    </row>
    <row r="471" spans="1:4" x14ac:dyDescent="0.4">
      <c r="A471" s="2">
        <v>470</v>
      </c>
      <c r="B471" t="str">
        <f t="shared" si="25"/>
        <v/>
      </c>
      <c r="C471">
        <f t="shared" si="26"/>
        <v>0</v>
      </c>
      <c r="D471">
        <f t="shared" si="27"/>
        <v>0</v>
      </c>
    </row>
    <row r="472" spans="1:4" x14ac:dyDescent="0.4">
      <c r="A472" s="2">
        <v>471</v>
      </c>
      <c r="B472" t="str">
        <f t="shared" si="25"/>
        <v/>
      </c>
      <c r="C472">
        <f t="shared" si="26"/>
        <v>0</v>
      </c>
      <c r="D472">
        <f t="shared" si="27"/>
        <v>0</v>
      </c>
    </row>
    <row r="473" spans="1:4" x14ac:dyDescent="0.4">
      <c r="A473" s="2">
        <v>472</v>
      </c>
      <c r="B473" t="str">
        <f t="shared" si="25"/>
        <v/>
      </c>
      <c r="C473">
        <f t="shared" si="26"/>
        <v>0</v>
      </c>
      <c r="D473">
        <f t="shared" si="27"/>
        <v>0</v>
      </c>
    </row>
    <row r="474" spans="1:4" x14ac:dyDescent="0.4">
      <c r="A474" s="2">
        <v>473</v>
      </c>
      <c r="B474" t="str">
        <f t="shared" si="25"/>
        <v/>
      </c>
      <c r="C474">
        <f t="shared" si="26"/>
        <v>0</v>
      </c>
      <c r="D474">
        <f t="shared" si="27"/>
        <v>0</v>
      </c>
    </row>
    <row r="475" spans="1:4" x14ac:dyDescent="0.4">
      <c r="A475" s="2">
        <v>474</v>
      </c>
      <c r="B475" t="str">
        <f t="shared" si="25"/>
        <v/>
      </c>
      <c r="C475">
        <f t="shared" si="26"/>
        <v>0</v>
      </c>
      <c r="D475">
        <f t="shared" si="27"/>
        <v>0</v>
      </c>
    </row>
    <row r="476" spans="1:4" x14ac:dyDescent="0.4">
      <c r="A476" s="2">
        <v>475</v>
      </c>
      <c r="B476" t="str">
        <f t="shared" si="25"/>
        <v/>
      </c>
      <c r="C476">
        <f t="shared" si="26"/>
        <v>0</v>
      </c>
      <c r="D476">
        <f t="shared" si="27"/>
        <v>0</v>
      </c>
    </row>
    <row r="477" spans="1:4" x14ac:dyDescent="0.4">
      <c r="A477" s="2">
        <v>476</v>
      </c>
      <c r="B477" t="str">
        <f t="shared" si="25"/>
        <v/>
      </c>
      <c r="C477">
        <f t="shared" si="26"/>
        <v>0</v>
      </c>
      <c r="D477">
        <f t="shared" si="27"/>
        <v>0</v>
      </c>
    </row>
    <row r="478" spans="1:4" x14ac:dyDescent="0.4">
      <c r="A478" s="2">
        <v>477</v>
      </c>
      <c r="B478" t="str">
        <f t="shared" si="25"/>
        <v/>
      </c>
      <c r="C478">
        <f t="shared" si="26"/>
        <v>0</v>
      </c>
      <c r="D478">
        <f t="shared" si="27"/>
        <v>0</v>
      </c>
    </row>
    <row r="479" spans="1:4" x14ac:dyDescent="0.4">
      <c r="A479" s="2">
        <v>478</v>
      </c>
      <c r="B479" t="str">
        <f t="shared" si="25"/>
        <v/>
      </c>
      <c r="C479">
        <f t="shared" si="26"/>
        <v>0</v>
      </c>
      <c r="D479">
        <f t="shared" si="27"/>
        <v>0</v>
      </c>
    </row>
    <row r="480" spans="1:4" x14ac:dyDescent="0.4">
      <c r="A480" s="2">
        <v>479</v>
      </c>
      <c r="B480" t="str">
        <f t="shared" si="25"/>
        <v/>
      </c>
      <c r="C480">
        <f t="shared" si="26"/>
        <v>0</v>
      </c>
      <c r="D480">
        <f t="shared" si="27"/>
        <v>0</v>
      </c>
    </row>
    <row r="481" spans="1:4" x14ac:dyDescent="0.4">
      <c r="A481" s="2">
        <v>480</v>
      </c>
      <c r="B481" t="str">
        <f t="shared" si="25"/>
        <v/>
      </c>
      <c r="C481">
        <f t="shared" si="26"/>
        <v>0</v>
      </c>
      <c r="D481">
        <f t="shared" si="27"/>
        <v>0</v>
      </c>
    </row>
    <row r="482" spans="1:4" x14ac:dyDescent="0.4">
      <c r="A482" s="2">
        <v>481</v>
      </c>
      <c r="B482" t="str">
        <f t="shared" si="25"/>
        <v/>
      </c>
      <c r="C482">
        <f t="shared" si="26"/>
        <v>0</v>
      </c>
      <c r="D482">
        <f t="shared" si="27"/>
        <v>0</v>
      </c>
    </row>
    <row r="483" spans="1:4" x14ac:dyDescent="0.4">
      <c r="A483" s="2">
        <v>482</v>
      </c>
      <c r="B483" t="str">
        <f t="shared" si="25"/>
        <v/>
      </c>
      <c r="C483">
        <f t="shared" si="26"/>
        <v>0</v>
      </c>
      <c r="D483">
        <f t="shared" si="27"/>
        <v>0</v>
      </c>
    </row>
    <row r="484" spans="1:4" x14ac:dyDescent="0.4">
      <c r="A484" s="2">
        <v>483</v>
      </c>
      <c r="B484" t="str">
        <f t="shared" si="25"/>
        <v/>
      </c>
      <c r="C484">
        <f t="shared" si="26"/>
        <v>0</v>
      </c>
      <c r="D484">
        <f t="shared" si="27"/>
        <v>0</v>
      </c>
    </row>
    <row r="485" spans="1:4" x14ac:dyDescent="0.4">
      <c r="A485" s="2">
        <v>484</v>
      </c>
      <c r="B485" t="str">
        <f t="shared" si="25"/>
        <v/>
      </c>
      <c r="C485">
        <f t="shared" si="26"/>
        <v>0</v>
      </c>
      <c r="D485">
        <f t="shared" si="27"/>
        <v>0</v>
      </c>
    </row>
    <row r="486" spans="1:4" x14ac:dyDescent="0.4">
      <c r="A486" s="2">
        <v>485</v>
      </c>
      <c r="B486" t="str">
        <f t="shared" si="25"/>
        <v/>
      </c>
      <c r="C486">
        <f t="shared" si="26"/>
        <v>0</v>
      </c>
      <c r="D486">
        <f t="shared" si="27"/>
        <v>0</v>
      </c>
    </row>
    <row r="487" spans="1:4" x14ac:dyDescent="0.4">
      <c r="A487" s="2">
        <v>486</v>
      </c>
      <c r="B487" t="str">
        <f t="shared" si="25"/>
        <v/>
      </c>
      <c r="C487">
        <f t="shared" si="26"/>
        <v>0</v>
      </c>
      <c r="D487">
        <f t="shared" si="27"/>
        <v>0</v>
      </c>
    </row>
    <row r="488" spans="1:4" x14ac:dyDescent="0.4">
      <c r="A488" s="2">
        <v>487</v>
      </c>
      <c r="B488" t="str">
        <f t="shared" si="25"/>
        <v/>
      </c>
      <c r="C488">
        <f t="shared" si="26"/>
        <v>0</v>
      </c>
      <c r="D488">
        <f t="shared" si="27"/>
        <v>0</v>
      </c>
    </row>
    <row r="489" spans="1:4" x14ac:dyDescent="0.4">
      <c r="A489" s="2">
        <v>488</v>
      </c>
      <c r="B489" t="str">
        <f t="shared" si="25"/>
        <v/>
      </c>
      <c r="C489">
        <f t="shared" si="26"/>
        <v>0</v>
      </c>
      <c r="D489">
        <f t="shared" si="27"/>
        <v>0</v>
      </c>
    </row>
    <row r="490" spans="1:4" x14ac:dyDescent="0.4">
      <c r="A490" s="2">
        <v>489</v>
      </c>
      <c r="B490" t="str">
        <f t="shared" si="25"/>
        <v/>
      </c>
      <c r="C490">
        <f t="shared" si="26"/>
        <v>0</v>
      </c>
      <c r="D490">
        <f t="shared" si="27"/>
        <v>0</v>
      </c>
    </row>
    <row r="491" spans="1:4" x14ac:dyDescent="0.4">
      <c r="A491" s="2">
        <v>490</v>
      </c>
      <c r="B491" t="str">
        <f t="shared" si="25"/>
        <v/>
      </c>
      <c r="C491">
        <f t="shared" si="26"/>
        <v>0</v>
      </c>
      <c r="D491">
        <f t="shared" si="27"/>
        <v>0</v>
      </c>
    </row>
    <row r="492" spans="1:4" x14ac:dyDescent="0.4">
      <c r="A492" s="2">
        <v>491</v>
      </c>
      <c r="B492" t="str">
        <f t="shared" si="25"/>
        <v/>
      </c>
      <c r="C492">
        <f t="shared" si="26"/>
        <v>0</v>
      </c>
      <c r="D492">
        <f t="shared" si="27"/>
        <v>0</v>
      </c>
    </row>
    <row r="493" spans="1:4" x14ac:dyDescent="0.4">
      <c r="A493" s="2">
        <v>492</v>
      </c>
      <c r="B493" t="str">
        <f t="shared" si="25"/>
        <v/>
      </c>
      <c r="C493">
        <f t="shared" si="26"/>
        <v>0</v>
      </c>
      <c r="D493">
        <f t="shared" si="27"/>
        <v>0</v>
      </c>
    </row>
    <row r="494" spans="1:4" x14ac:dyDescent="0.4">
      <c r="A494" s="2">
        <v>493</v>
      </c>
      <c r="B494" t="str">
        <f t="shared" si="25"/>
        <v/>
      </c>
      <c r="C494">
        <f t="shared" si="26"/>
        <v>0</v>
      </c>
      <c r="D494">
        <f t="shared" si="27"/>
        <v>0</v>
      </c>
    </row>
    <row r="495" spans="1:4" x14ac:dyDescent="0.4">
      <c r="A495" s="2">
        <v>494</v>
      </c>
      <c r="B495" t="str">
        <f t="shared" si="25"/>
        <v/>
      </c>
      <c r="C495">
        <f t="shared" si="26"/>
        <v>0</v>
      </c>
      <c r="D495">
        <f t="shared" si="27"/>
        <v>0</v>
      </c>
    </row>
    <row r="496" spans="1:4" x14ac:dyDescent="0.4">
      <c r="A496" s="2">
        <v>495</v>
      </c>
      <c r="B496" t="str">
        <f t="shared" si="25"/>
        <v/>
      </c>
      <c r="C496">
        <f t="shared" si="26"/>
        <v>0</v>
      </c>
      <c r="D496">
        <f t="shared" si="27"/>
        <v>0</v>
      </c>
    </row>
    <row r="497" spans="1:4" x14ac:dyDescent="0.4">
      <c r="A497" s="2">
        <v>496</v>
      </c>
      <c r="B497" t="str">
        <f t="shared" si="25"/>
        <v/>
      </c>
      <c r="C497">
        <f t="shared" si="26"/>
        <v>0</v>
      </c>
      <c r="D497">
        <f t="shared" si="27"/>
        <v>0</v>
      </c>
    </row>
    <row r="498" spans="1:4" x14ac:dyDescent="0.4">
      <c r="A498" s="2">
        <v>497</v>
      </c>
      <c r="B498" t="str">
        <f t="shared" si="25"/>
        <v/>
      </c>
      <c r="C498">
        <f t="shared" si="26"/>
        <v>0</v>
      </c>
      <c r="D498">
        <f t="shared" si="27"/>
        <v>0</v>
      </c>
    </row>
    <row r="499" spans="1:4" x14ac:dyDescent="0.4">
      <c r="A499" s="2">
        <v>498</v>
      </c>
      <c r="B499" t="str">
        <f t="shared" si="25"/>
        <v/>
      </c>
      <c r="C499">
        <f t="shared" si="26"/>
        <v>0</v>
      </c>
      <c r="D499">
        <f t="shared" si="27"/>
        <v>0</v>
      </c>
    </row>
    <row r="500" spans="1:4" x14ac:dyDescent="0.4">
      <c r="A500" s="2">
        <v>499</v>
      </c>
      <c r="B500" t="str">
        <f t="shared" si="25"/>
        <v/>
      </c>
      <c r="C500">
        <f t="shared" si="26"/>
        <v>0</v>
      </c>
      <c r="D500">
        <f t="shared" si="27"/>
        <v>0</v>
      </c>
    </row>
    <row r="501" spans="1:4" x14ac:dyDescent="0.4">
      <c r="A501" s="2">
        <v>500</v>
      </c>
      <c r="B501" t="str">
        <f t="shared" si="25"/>
        <v/>
      </c>
      <c r="C501">
        <f t="shared" si="26"/>
        <v>0</v>
      </c>
      <c r="D501">
        <f t="shared" si="27"/>
        <v>0</v>
      </c>
    </row>
    <row r="502" spans="1:4" x14ac:dyDescent="0.4">
      <c r="A502" s="2">
        <v>501</v>
      </c>
      <c r="B502" t="str">
        <f t="shared" si="25"/>
        <v/>
      </c>
      <c r="C502">
        <f t="shared" si="26"/>
        <v>0</v>
      </c>
      <c r="D502">
        <f t="shared" si="27"/>
        <v>0</v>
      </c>
    </row>
    <row r="503" spans="1:4" x14ac:dyDescent="0.4">
      <c r="A503" s="2">
        <v>502</v>
      </c>
      <c r="B503" t="str">
        <f t="shared" si="25"/>
        <v/>
      </c>
      <c r="C503">
        <f t="shared" si="26"/>
        <v>0</v>
      </c>
      <c r="D503">
        <f t="shared" si="27"/>
        <v>0</v>
      </c>
    </row>
    <row r="504" spans="1:4" x14ac:dyDescent="0.4">
      <c r="A504" s="2">
        <v>503</v>
      </c>
      <c r="B504" t="str">
        <f t="shared" si="25"/>
        <v/>
      </c>
      <c r="C504">
        <f t="shared" si="26"/>
        <v>0</v>
      </c>
      <c r="D504">
        <f t="shared" si="27"/>
        <v>0</v>
      </c>
    </row>
    <row r="505" spans="1:4" x14ac:dyDescent="0.4">
      <c r="A505" s="2">
        <v>504</v>
      </c>
      <c r="B505" t="str">
        <f t="shared" si="25"/>
        <v/>
      </c>
      <c r="C505">
        <f t="shared" si="26"/>
        <v>0</v>
      </c>
      <c r="D505">
        <f t="shared" si="27"/>
        <v>0</v>
      </c>
    </row>
    <row r="506" spans="1:4" x14ac:dyDescent="0.4">
      <c r="A506" s="2">
        <v>505</v>
      </c>
      <c r="B506" t="str">
        <f t="shared" si="25"/>
        <v/>
      </c>
      <c r="C506">
        <f t="shared" si="26"/>
        <v>0</v>
      </c>
      <c r="D506">
        <f t="shared" si="27"/>
        <v>0</v>
      </c>
    </row>
    <row r="507" spans="1:4" x14ac:dyDescent="0.4">
      <c r="A507" s="2">
        <v>506</v>
      </c>
      <c r="B507" t="str">
        <f t="shared" si="25"/>
        <v/>
      </c>
      <c r="C507">
        <f t="shared" si="26"/>
        <v>0</v>
      </c>
      <c r="D507">
        <f t="shared" si="27"/>
        <v>0</v>
      </c>
    </row>
    <row r="508" spans="1:4" x14ac:dyDescent="0.4">
      <c r="A508" s="2">
        <v>507</v>
      </c>
      <c r="B508" t="str">
        <f t="shared" si="25"/>
        <v/>
      </c>
      <c r="C508">
        <f t="shared" si="26"/>
        <v>0</v>
      </c>
      <c r="D508">
        <f t="shared" si="27"/>
        <v>0</v>
      </c>
    </row>
    <row r="509" spans="1:4" x14ac:dyDescent="0.4">
      <c r="A509" s="2">
        <v>508</v>
      </c>
      <c r="B509" t="str">
        <f t="shared" si="25"/>
        <v/>
      </c>
      <c r="C509">
        <f t="shared" si="26"/>
        <v>0</v>
      </c>
      <c r="D509">
        <f t="shared" si="27"/>
        <v>0</v>
      </c>
    </row>
    <row r="510" spans="1:4" x14ac:dyDescent="0.4">
      <c r="A510" s="2">
        <v>509</v>
      </c>
      <c r="B510" t="str">
        <f t="shared" si="25"/>
        <v/>
      </c>
      <c r="C510">
        <f t="shared" si="26"/>
        <v>0</v>
      </c>
      <c r="D510">
        <f t="shared" si="27"/>
        <v>0</v>
      </c>
    </row>
    <row r="511" spans="1:4" x14ac:dyDescent="0.4">
      <c r="A511" s="2">
        <v>510</v>
      </c>
      <c r="B511" t="str">
        <f t="shared" si="25"/>
        <v/>
      </c>
      <c r="C511">
        <f t="shared" si="26"/>
        <v>0</v>
      </c>
      <c r="D511">
        <f t="shared" si="27"/>
        <v>0</v>
      </c>
    </row>
    <row r="512" spans="1:4" x14ac:dyDescent="0.4">
      <c r="A512" s="2">
        <v>511</v>
      </c>
      <c r="B512" t="str">
        <f t="shared" si="25"/>
        <v/>
      </c>
      <c r="C512">
        <f t="shared" si="26"/>
        <v>0</v>
      </c>
      <c r="D512">
        <f t="shared" si="27"/>
        <v>0</v>
      </c>
    </row>
    <row r="513" spans="1:4" x14ac:dyDescent="0.4">
      <c r="A513" s="2">
        <v>512</v>
      </c>
      <c r="B513" t="str">
        <f t="shared" si="25"/>
        <v/>
      </c>
      <c r="C513">
        <f t="shared" si="26"/>
        <v>0</v>
      </c>
      <c r="D513">
        <f t="shared" si="27"/>
        <v>0</v>
      </c>
    </row>
    <row r="514" spans="1:4" x14ac:dyDescent="0.4">
      <c r="A514" s="2">
        <v>513</v>
      </c>
      <c r="B514" t="str">
        <f t="shared" si="25"/>
        <v/>
      </c>
      <c r="C514">
        <f t="shared" si="26"/>
        <v>0</v>
      </c>
      <c r="D514">
        <f t="shared" si="27"/>
        <v>0</v>
      </c>
    </row>
    <row r="515" spans="1:4" x14ac:dyDescent="0.4">
      <c r="A515" s="2">
        <v>514</v>
      </c>
      <c r="B515" t="str">
        <f t="shared" si="25"/>
        <v/>
      </c>
      <c r="C515">
        <f t="shared" si="26"/>
        <v>0</v>
      </c>
      <c r="D515">
        <f t="shared" si="27"/>
        <v>0</v>
      </c>
    </row>
    <row r="516" spans="1:4" x14ac:dyDescent="0.4">
      <c r="A516" s="2">
        <v>515</v>
      </c>
      <c r="B516" t="str">
        <f t="shared" ref="B516:B579" si="28">MID($B$1,A516,1)</f>
        <v/>
      </c>
      <c r="C516">
        <f t="shared" si="26"/>
        <v>0</v>
      </c>
      <c r="D516">
        <f t="shared" si="27"/>
        <v>0</v>
      </c>
    </row>
    <row r="517" spans="1:4" x14ac:dyDescent="0.4">
      <c r="A517" s="2">
        <v>516</v>
      </c>
      <c r="B517" t="str">
        <f t="shared" si="28"/>
        <v/>
      </c>
      <c r="C517">
        <f t="shared" si="26"/>
        <v>0</v>
      </c>
      <c r="D517">
        <f t="shared" si="27"/>
        <v>0</v>
      </c>
    </row>
    <row r="518" spans="1:4" x14ac:dyDescent="0.4">
      <c r="A518" s="2">
        <v>517</v>
      </c>
      <c r="B518" t="str">
        <f t="shared" si="28"/>
        <v/>
      </c>
      <c r="C518">
        <f t="shared" si="26"/>
        <v>0</v>
      </c>
      <c r="D518">
        <f t="shared" si="27"/>
        <v>0</v>
      </c>
    </row>
    <row r="519" spans="1:4" x14ac:dyDescent="0.4">
      <c r="A519" s="2">
        <v>518</v>
      </c>
      <c r="B519" t="str">
        <f t="shared" si="28"/>
        <v/>
      </c>
      <c r="C519">
        <f t="shared" si="26"/>
        <v>0</v>
      </c>
      <c r="D519">
        <f t="shared" si="27"/>
        <v>0</v>
      </c>
    </row>
    <row r="520" spans="1:4" x14ac:dyDescent="0.4">
      <c r="A520" s="2">
        <v>519</v>
      </c>
      <c r="B520" t="str">
        <f t="shared" si="28"/>
        <v/>
      </c>
      <c r="C520">
        <f t="shared" si="26"/>
        <v>0</v>
      </c>
      <c r="D520">
        <f t="shared" si="27"/>
        <v>0</v>
      </c>
    </row>
    <row r="521" spans="1:4" x14ac:dyDescent="0.4">
      <c r="A521" s="2">
        <v>520</v>
      </c>
      <c r="B521" t="str">
        <f t="shared" si="28"/>
        <v/>
      </c>
      <c r="C521">
        <f t="shared" ref="C521:C584" si="29">IF(B521&lt;&gt;"",1,0)</f>
        <v>0</v>
      </c>
      <c r="D521">
        <f t="shared" ref="D521:D584" si="30">IF(OR(B520="\",B521="\"),1,0)</f>
        <v>0</v>
      </c>
    </row>
    <row r="522" spans="1:4" x14ac:dyDescent="0.4">
      <c r="A522" s="2">
        <v>521</v>
      </c>
      <c r="B522" t="str">
        <f t="shared" si="28"/>
        <v/>
      </c>
      <c r="C522">
        <f t="shared" si="29"/>
        <v>0</v>
      </c>
      <c r="D522">
        <f t="shared" si="30"/>
        <v>0</v>
      </c>
    </row>
    <row r="523" spans="1:4" x14ac:dyDescent="0.4">
      <c r="A523" s="2">
        <v>522</v>
      </c>
      <c r="B523" t="str">
        <f t="shared" si="28"/>
        <v/>
      </c>
      <c r="C523">
        <f t="shared" si="29"/>
        <v>0</v>
      </c>
      <c r="D523">
        <f t="shared" si="30"/>
        <v>0</v>
      </c>
    </row>
    <row r="524" spans="1:4" x14ac:dyDescent="0.4">
      <c r="A524" s="2">
        <v>523</v>
      </c>
      <c r="B524" t="str">
        <f t="shared" si="28"/>
        <v/>
      </c>
      <c r="C524">
        <f t="shared" si="29"/>
        <v>0</v>
      </c>
      <c r="D524">
        <f t="shared" si="30"/>
        <v>0</v>
      </c>
    </row>
    <row r="525" spans="1:4" x14ac:dyDescent="0.4">
      <c r="A525" s="2">
        <v>524</v>
      </c>
      <c r="B525" t="str">
        <f t="shared" si="28"/>
        <v/>
      </c>
      <c r="C525">
        <f t="shared" si="29"/>
        <v>0</v>
      </c>
      <c r="D525">
        <f t="shared" si="30"/>
        <v>0</v>
      </c>
    </row>
    <row r="526" spans="1:4" x14ac:dyDescent="0.4">
      <c r="A526" s="2">
        <v>525</v>
      </c>
      <c r="B526" t="str">
        <f t="shared" si="28"/>
        <v/>
      </c>
      <c r="C526">
        <f t="shared" si="29"/>
        <v>0</v>
      </c>
      <c r="D526">
        <f t="shared" si="30"/>
        <v>0</v>
      </c>
    </row>
    <row r="527" spans="1:4" x14ac:dyDescent="0.4">
      <c r="A527" s="2">
        <v>526</v>
      </c>
      <c r="B527" t="str">
        <f t="shared" si="28"/>
        <v/>
      </c>
      <c r="C527">
        <f t="shared" si="29"/>
        <v>0</v>
      </c>
      <c r="D527">
        <f t="shared" si="30"/>
        <v>0</v>
      </c>
    </row>
    <row r="528" spans="1:4" x14ac:dyDescent="0.4">
      <c r="A528" s="2">
        <v>527</v>
      </c>
      <c r="B528" t="str">
        <f t="shared" si="28"/>
        <v/>
      </c>
      <c r="C528">
        <f t="shared" si="29"/>
        <v>0</v>
      </c>
      <c r="D528">
        <f t="shared" si="30"/>
        <v>0</v>
      </c>
    </row>
    <row r="529" spans="1:4" x14ac:dyDescent="0.4">
      <c r="A529" s="2">
        <v>528</v>
      </c>
      <c r="B529" t="str">
        <f t="shared" si="28"/>
        <v/>
      </c>
      <c r="C529">
        <f t="shared" si="29"/>
        <v>0</v>
      </c>
      <c r="D529">
        <f t="shared" si="30"/>
        <v>0</v>
      </c>
    </row>
    <row r="530" spans="1:4" x14ac:dyDescent="0.4">
      <c r="A530" s="2">
        <v>529</v>
      </c>
      <c r="B530" t="str">
        <f t="shared" si="28"/>
        <v/>
      </c>
      <c r="C530">
        <f t="shared" si="29"/>
        <v>0</v>
      </c>
      <c r="D530">
        <f t="shared" si="30"/>
        <v>0</v>
      </c>
    </row>
    <row r="531" spans="1:4" x14ac:dyDescent="0.4">
      <c r="A531" s="2">
        <v>530</v>
      </c>
      <c r="B531" t="str">
        <f t="shared" si="28"/>
        <v/>
      </c>
      <c r="C531">
        <f t="shared" si="29"/>
        <v>0</v>
      </c>
      <c r="D531">
        <f t="shared" si="30"/>
        <v>0</v>
      </c>
    </row>
    <row r="532" spans="1:4" x14ac:dyDescent="0.4">
      <c r="A532" s="2">
        <v>531</v>
      </c>
      <c r="B532" t="str">
        <f t="shared" si="28"/>
        <v/>
      </c>
      <c r="C532">
        <f t="shared" si="29"/>
        <v>0</v>
      </c>
      <c r="D532">
        <f t="shared" si="30"/>
        <v>0</v>
      </c>
    </row>
    <row r="533" spans="1:4" x14ac:dyDescent="0.4">
      <c r="A533" s="2">
        <v>532</v>
      </c>
      <c r="B533" t="str">
        <f t="shared" si="28"/>
        <v/>
      </c>
      <c r="C533">
        <f t="shared" si="29"/>
        <v>0</v>
      </c>
      <c r="D533">
        <f t="shared" si="30"/>
        <v>0</v>
      </c>
    </row>
    <row r="534" spans="1:4" x14ac:dyDescent="0.4">
      <c r="A534" s="2">
        <v>533</v>
      </c>
      <c r="B534" t="str">
        <f t="shared" si="28"/>
        <v/>
      </c>
      <c r="C534">
        <f t="shared" si="29"/>
        <v>0</v>
      </c>
      <c r="D534">
        <f t="shared" si="30"/>
        <v>0</v>
      </c>
    </row>
    <row r="535" spans="1:4" x14ac:dyDescent="0.4">
      <c r="A535" s="2">
        <v>534</v>
      </c>
      <c r="B535" t="str">
        <f t="shared" si="28"/>
        <v/>
      </c>
      <c r="C535">
        <f t="shared" si="29"/>
        <v>0</v>
      </c>
      <c r="D535">
        <f t="shared" si="30"/>
        <v>0</v>
      </c>
    </row>
    <row r="536" spans="1:4" x14ac:dyDescent="0.4">
      <c r="A536" s="2">
        <v>535</v>
      </c>
      <c r="B536" t="str">
        <f t="shared" si="28"/>
        <v/>
      </c>
      <c r="C536">
        <f t="shared" si="29"/>
        <v>0</v>
      </c>
      <c r="D536">
        <f t="shared" si="30"/>
        <v>0</v>
      </c>
    </row>
    <row r="537" spans="1:4" x14ac:dyDescent="0.4">
      <c r="A537" s="2">
        <v>536</v>
      </c>
      <c r="B537" t="str">
        <f t="shared" si="28"/>
        <v/>
      </c>
      <c r="C537">
        <f t="shared" si="29"/>
        <v>0</v>
      </c>
      <c r="D537">
        <f t="shared" si="30"/>
        <v>0</v>
      </c>
    </row>
    <row r="538" spans="1:4" x14ac:dyDescent="0.4">
      <c r="A538" s="2">
        <v>537</v>
      </c>
      <c r="B538" t="str">
        <f t="shared" si="28"/>
        <v/>
      </c>
      <c r="C538">
        <f t="shared" si="29"/>
        <v>0</v>
      </c>
      <c r="D538">
        <f t="shared" si="30"/>
        <v>0</v>
      </c>
    </row>
    <row r="539" spans="1:4" x14ac:dyDescent="0.4">
      <c r="A539" s="2">
        <v>538</v>
      </c>
      <c r="B539" t="str">
        <f t="shared" si="28"/>
        <v/>
      </c>
      <c r="C539">
        <f t="shared" si="29"/>
        <v>0</v>
      </c>
      <c r="D539">
        <f t="shared" si="30"/>
        <v>0</v>
      </c>
    </row>
    <row r="540" spans="1:4" x14ac:dyDescent="0.4">
      <c r="A540" s="2">
        <v>539</v>
      </c>
      <c r="B540" t="str">
        <f t="shared" si="28"/>
        <v/>
      </c>
      <c r="C540">
        <f t="shared" si="29"/>
        <v>0</v>
      </c>
      <c r="D540">
        <f t="shared" si="30"/>
        <v>0</v>
      </c>
    </row>
    <row r="541" spans="1:4" x14ac:dyDescent="0.4">
      <c r="A541" s="2">
        <v>540</v>
      </c>
      <c r="B541" t="str">
        <f t="shared" si="28"/>
        <v/>
      </c>
      <c r="C541">
        <f t="shared" si="29"/>
        <v>0</v>
      </c>
      <c r="D541">
        <f t="shared" si="30"/>
        <v>0</v>
      </c>
    </row>
    <row r="542" spans="1:4" x14ac:dyDescent="0.4">
      <c r="A542" s="2">
        <v>541</v>
      </c>
      <c r="B542" t="str">
        <f t="shared" si="28"/>
        <v/>
      </c>
      <c r="C542">
        <f t="shared" si="29"/>
        <v>0</v>
      </c>
      <c r="D542">
        <f t="shared" si="30"/>
        <v>0</v>
      </c>
    </row>
    <row r="543" spans="1:4" x14ac:dyDescent="0.4">
      <c r="A543" s="2">
        <v>542</v>
      </c>
      <c r="B543" t="str">
        <f t="shared" si="28"/>
        <v/>
      </c>
      <c r="C543">
        <f t="shared" si="29"/>
        <v>0</v>
      </c>
      <c r="D543">
        <f t="shared" si="30"/>
        <v>0</v>
      </c>
    </row>
    <row r="544" spans="1:4" x14ac:dyDescent="0.4">
      <c r="A544" s="2">
        <v>543</v>
      </c>
      <c r="B544" t="str">
        <f t="shared" si="28"/>
        <v/>
      </c>
      <c r="C544">
        <f t="shared" si="29"/>
        <v>0</v>
      </c>
      <c r="D544">
        <f t="shared" si="30"/>
        <v>0</v>
      </c>
    </row>
    <row r="545" spans="1:4" x14ac:dyDescent="0.4">
      <c r="A545" s="2">
        <v>544</v>
      </c>
      <c r="B545" t="str">
        <f t="shared" si="28"/>
        <v/>
      </c>
      <c r="C545">
        <f t="shared" si="29"/>
        <v>0</v>
      </c>
      <c r="D545">
        <f t="shared" si="30"/>
        <v>0</v>
      </c>
    </row>
    <row r="546" spans="1:4" x14ac:dyDescent="0.4">
      <c r="A546" s="2">
        <v>545</v>
      </c>
      <c r="B546" t="str">
        <f t="shared" si="28"/>
        <v/>
      </c>
      <c r="C546">
        <f t="shared" si="29"/>
        <v>0</v>
      </c>
      <c r="D546">
        <f t="shared" si="30"/>
        <v>0</v>
      </c>
    </row>
    <row r="547" spans="1:4" x14ac:dyDescent="0.4">
      <c r="A547" s="2">
        <v>546</v>
      </c>
      <c r="B547" t="str">
        <f t="shared" si="28"/>
        <v/>
      </c>
      <c r="C547">
        <f t="shared" si="29"/>
        <v>0</v>
      </c>
      <c r="D547">
        <f t="shared" si="30"/>
        <v>0</v>
      </c>
    </row>
    <row r="548" spans="1:4" x14ac:dyDescent="0.4">
      <c r="A548" s="2">
        <v>547</v>
      </c>
      <c r="B548" t="str">
        <f t="shared" si="28"/>
        <v/>
      </c>
      <c r="C548">
        <f t="shared" si="29"/>
        <v>0</v>
      </c>
      <c r="D548">
        <f t="shared" si="30"/>
        <v>0</v>
      </c>
    </row>
    <row r="549" spans="1:4" x14ac:dyDescent="0.4">
      <c r="A549" s="2">
        <v>548</v>
      </c>
      <c r="B549" t="str">
        <f t="shared" si="28"/>
        <v/>
      </c>
      <c r="C549">
        <f t="shared" si="29"/>
        <v>0</v>
      </c>
      <c r="D549">
        <f t="shared" si="30"/>
        <v>0</v>
      </c>
    </row>
    <row r="550" spans="1:4" x14ac:dyDescent="0.4">
      <c r="A550" s="2">
        <v>549</v>
      </c>
      <c r="B550" t="str">
        <f t="shared" si="28"/>
        <v/>
      </c>
      <c r="C550">
        <f t="shared" si="29"/>
        <v>0</v>
      </c>
      <c r="D550">
        <f t="shared" si="30"/>
        <v>0</v>
      </c>
    </row>
    <row r="551" spans="1:4" x14ac:dyDescent="0.4">
      <c r="A551" s="2">
        <v>550</v>
      </c>
      <c r="B551" t="str">
        <f t="shared" si="28"/>
        <v/>
      </c>
      <c r="C551">
        <f t="shared" si="29"/>
        <v>0</v>
      </c>
      <c r="D551">
        <f t="shared" si="30"/>
        <v>0</v>
      </c>
    </row>
    <row r="552" spans="1:4" x14ac:dyDescent="0.4">
      <c r="A552" s="2">
        <v>551</v>
      </c>
      <c r="B552" t="str">
        <f t="shared" si="28"/>
        <v/>
      </c>
      <c r="C552">
        <f t="shared" si="29"/>
        <v>0</v>
      </c>
      <c r="D552">
        <f t="shared" si="30"/>
        <v>0</v>
      </c>
    </row>
    <row r="553" spans="1:4" x14ac:dyDescent="0.4">
      <c r="A553" s="2">
        <v>552</v>
      </c>
      <c r="B553" t="str">
        <f t="shared" si="28"/>
        <v/>
      </c>
      <c r="C553">
        <f t="shared" si="29"/>
        <v>0</v>
      </c>
      <c r="D553">
        <f t="shared" si="30"/>
        <v>0</v>
      </c>
    </row>
    <row r="554" spans="1:4" x14ac:dyDescent="0.4">
      <c r="A554" s="2">
        <v>553</v>
      </c>
      <c r="B554" t="str">
        <f t="shared" si="28"/>
        <v/>
      </c>
      <c r="C554">
        <f t="shared" si="29"/>
        <v>0</v>
      </c>
      <c r="D554">
        <f t="shared" si="30"/>
        <v>0</v>
      </c>
    </row>
    <row r="555" spans="1:4" x14ac:dyDescent="0.4">
      <c r="A555" s="2">
        <v>554</v>
      </c>
      <c r="B555" t="str">
        <f t="shared" si="28"/>
        <v/>
      </c>
      <c r="C555">
        <f t="shared" si="29"/>
        <v>0</v>
      </c>
      <c r="D555">
        <f t="shared" si="30"/>
        <v>0</v>
      </c>
    </row>
    <row r="556" spans="1:4" x14ac:dyDescent="0.4">
      <c r="A556" s="2">
        <v>555</v>
      </c>
      <c r="B556" t="str">
        <f t="shared" si="28"/>
        <v/>
      </c>
      <c r="C556">
        <f t="shared" si="29"/>
        <v>0</v>
      </c>
      <c r="D556">
        <f t="shared" si="30"/>
        <v>0</v>
      </c>
    </row>
    <row r="557" spans="1:4" x14ac:dyDescent="0.4">
      <c r="A557" s="2">
        <v>556</v>
      </c>
      <c r="B557" t="str">
        <f t="shared" si="28"/>
        <v/>
      </c>
      <c r="C557">
        <f t="shared" si="29"/>
        <v>0</v>
      </c>
      <c r="D557">
        <f t="shared" si="30"/>
        <v>0</v>
      </c>
    </row>
    <row r="558" spans="1:4" x14ac:dyDescent="0.4">
      <c r="A558" s="2">
        <v>557</v>
      </c>
      <c r="B558" t="str">
        <f t="shared" si="28"/>
        <v/>
      </c>
      <c r="C558">
        <f t="shared" si="29"/>
        <v>0</v>
      </c>
      <c r="D558">
        <f t="shared" si="30"/>
        <v>0</v>
      </c>
    </row>
    <row r="559" spans="1:4" x14ac:dyDescent="0.4">
      <c r="A559" s="2">
        <v>558</v>
      </c>
      <c r="B559" t="str">
        <f t="shared" si="28"/>
        <v/>
      </c>
      <c r="C559">
        <f t="shared" si="29"/>
        <v>0</v>
      </c>
      <c r="D559">
        <f t="shared" si="30"/>
        <v>0</v>
      </c>
    </row>
    <row r="560" spans="1:4" x14ac:dyDescent="0.4">
      <c r="A560" s="2">
        <v>559</v>
      </c>
      <c r="B560" t="str">
        <f t="shared" si="28"/>
        <v/>
      </c>
      <c r="C560">
        <f t="shared" si="29"/>
        <v>0</v>
      </c>
      <c r="D560">
        <f t="shared" si="30"/>
        <v>0</v>
      </c>
    </row>
    <row r="561" spans="1:4" x14ac:dyDescent="0.4">
      <c r="A561" s="2">
        <v>560</v>
      </c>
      <c r="B561" t="str">
        <f t="shared" si="28"/>
        <v/>
      </c>
      <c r="C561">
        <f t="shared" si="29"/>
        <v>0</v>
      </c>
      <c r="D561">
        <f t="shared" si="30"/>
        <v>0</v>
      </c>
    </row>
    <row r="562" spans="1:4" x14ac:dyDescent="0.4">
      <c r="A562" s="2">
        <v>561</v>
      </c>
      <c r="B562" t="str">
        <f t="shared" si="28"/>
        <v/>
      </c>
      <c r="C562">
        <f t="shared" si="29"/>
        <v>0</v>
      </c>
      <c r="D562">
        <f t="shared" si="30"/>
        <v>0</v>
      </c>
    </row>
    <row r="563" spans="1:4" x14ac:dyDescent="0.4">
      <c r="A563" s="2">
        <v>562</v>
      </c>
      <c r="B563" t="str">
        <f t="shared" si="28"/>
        <v/>
      </c>
      <c r="C563">
        <f t="shared" si="29"/>
        <v>0</v>
      </c>
      <c r="D563">
        <f t="shared" si="30"/>
        <v>0</v>
      </c>
    </row>
    <row r="564" spans="1:4" x14ac:dyDescent="0.4">
      <c r="A564" s="2">
        <v>563</v>
      </c>
      <c r="B564" t="str">
        <f t="shared" si="28"/>
        <v/>
      </c>
      <c r="C564">
        <f t="shared" si="29"/>
        <v>0</v>
      </c>
      <c r="D564">
        <f t="shared" si="30"/>
        <v>0</v>
      </c>
    </row>
    <row r="565" spans="1:4" x14ac:dyDescent="0.4">
      <c r="A565" s="2">
        <v>564</v>
      </c>
      <c r="B565" t="str">
        <f t="shared" si="28"/>
        <v/>
      </c>
      <c r="C565">
        <f t="shared" si="29"/>
        <v>0</v>
      </c>
      <c r="D565">
        <f t="shared" si="30"/>
        <v>0</v>
      </c>
    </row>
    <row r="566" spans="1:4" x14ac:dyDescent="0.4">
      <c r="A566" s="2">
        <v>565</v>
      </c>
      <c r="B566" t="str">
        <f t="shared" si="28"/>
        <v/>
      </c>
      <c r="C566">
        <f t="shared" si="29"/>
        <v>0</v>
      </c>
      <c r="D566">
        <f t="shared" si="30"/>
        <v>0</v>
      </c>
    </row>
    <row r="567" spans="1:4" x14ac:dyDescent="0.4">
      <c r="A567" s="2">
        <v>566</v>
      </c>
      <c r="B567" t="str">
        <f t="shared" si="28"/>
        <v/>
      </c>
      <c r="C567">
        <f t="shared" si="29"/>
        <v>0</v>
      </c>
      <c r="D567">
        <f t="shared" si="30"/>
        <v>0</v>
      </c>
    </row>
    <row r="568" spans="1:4" x14ac:dyDescent="0.4">
      <c r="A568" s="2">
        <v>567</v>
      </c>
      <c r="B568" t="str">
        <f t="shared" si="28"/>
        <v/>
      </c>
      <c r="C568">
        <f t="shared" si="29"/>
        <v>0</v>
      </c>
      <c r="D568">
        <f t="shared" si="30"/>
        <v>0</v>
      </c>
    </row>
    <row r="569" spans="1:4" x14ac:dyDescent="0.4">
      <c r="A569" s="2">
        <v>568</v>
      </c>
      <c r="B569" t="str">
        <f t="shared" si="28"/>
        <v/>
      </c>
      <c r="C569">
        <f t="shared" si="29"/>
        <v>0</v>
      </c>
      <c r="D569">
        <f t="shared" si="30"/>
        <v>0</v>
      </c>
    </row>
    <row r="570" spans="1:4" x14ac:dyDescent="0.4">
      <c r="A570" s="2">
        <v>569</v>
      </c>
      <c r="B570" t="str">
        <f t="shared" si="28"/>
        <v/>
      </c>
      <c r="C570">
        <f t="shared" si="29"/>
        <v>0</v>
      </c>
      <c r="D570">
        <f t="shared" si="30"/>
        <v>0</v>
      </c>
    </row>
    <row r="571" spans="1:4" x14ac:dyDescent="0.4">
      <c r="A571" s="2">
        <v>570</v>
      </c>
      <c r="B571" t="str">
        <f t="shared" si="28"/>
        <v/>
      </c>
      <c r="C571">
        <f t="shared" si="29"/>
        <v>0</v>
      </c>
      <c r="D571">
        <f t="shared" si="30"/>
        <v>0</v>
      </c>
    </row>
    <row r="572" spans="1:4" x14ac:dyDescent="0.4">
      <c r="A572" s="2">
        <v>571</v>
      </c>
      <c r="B572" t="str">
        <f t="shared" si="28"/>
        <v/>
      </c>
      <c r="C572">
        <f t="shared" si="29"/>
        <v>0</v>
      </c>
      <c r="D572">
        <f t="shared" si="30"/>
        <v>0</v>
      </c>
    </row>
    <row r="573" spans="1:4" x14ac:dyDescent="0.4">
      <c r="A573" s="2">
        <v>572</v>
      </c>
      <c r="B573" t="str">
        <f t="shared" si="28"/>
        <v/>
      </c>
      <c r="C573">
        <f t="shared" si="29"/>
        <v>0</v>
      </c>
      <c r="D573">
        <f t="shared" si="30"/>
        <v>0</v>
      </c>
    </row>
    <row r="574" spans="1:4" x14ac:dyDescent="0.4">
      <c r="A574" s="2">
        <v>573</v>
      </c>
      <c r="B574" t="str">
        <f t="shared" si="28"/>
        <v/>
      </c>
      <c r="C574">
        <f t="shared" si="29"/>
        <v>0</v>
      </c>
      <c r="D574">
        <f t="shared" si="30"/>
        <v>0</v>
      </c>
    </row>
    <row r="575" spans="1:4" x14ac:dyDescent="0.4">
      <c r="A575" s="2">
        <v>574</v>
      </c>
      <c r="B575" t="str">
        <f t="shared" si="28"/>
        <v/>
      </c>
      <c r="C575">
        <f t="shared" si="29"/>
        <v>0</v>
      </c>
      <c r="D575">
        <f t="shared" si="30"/>
        <v>0</v>
      </c>
    </row>
    <row r="576" spans="1:4" x14ac:dyDescent="0.4">
      <c r="A576" s="2">
        <v>575</v>
      </c>
      <c r="B576" t="str">
        <f t="shared" si="28"/>
        <v/>
      </c>
      <c r="C576">
        <f t="shared" si="29"/>
        <v>0</v>
      </c>
      <c r="D576">
        <f t="shared" si="30"/>
        <v>0</v>
      </c>
    </row>
    <row r="577" spans="1:4" x14ac:dyDescent="0.4">
      <c r="A577" s="2">
        <v>576</v>
      </c>
      <c r="B577" t="str">
        <f t="shared" si="28"/>
        <v/>
      </c>
      <c r="C577">
        <f t="shared" si="29"/>
        <v>0</v>
      </c>
      <c r="D577">
        <f t="shared" si="30"/>
        <v>0</v>
      </c>
    </row>
    <row r="578" spans="1:4" x14ac:dyDescent="0.4">
      <c r="A578" s="2">
        <v>577</v>
      </c>
      <c r="B578" t="str">
        <f t="shared" si="28"/>
        <v/>
      </c>
      <c r="C578">
        <f t="shared" si="29"/>
        <v>0</v>
      </c>
      <c r="D578">
        <f t="shared" si="30"/>
        <v>0</v>
      </c>
    </row>
    <row r="579" spans="1:4" x14ac:dyDescent="0.4">
      <c r="A579" s="2">
        <v>578</v>
      </c>
      <c r="B579" t="str">
        <f t="shared" si="28"/>
        <v/>
      </c>
      <c r="C579">
        <f t="shared" si="29"/>
        <v>0</v>
      </c>
      <c r="D579">
        <f t="shared" si="30"/>
        <v>0</v>
      </c>
    </row>
    <row r="580" spans="1:4" x14ac:dyDescent="0.4">
      <c r="A580" s="2">
        <v>579</v>
      </c>
      <c r="B580" t="str">
        <f t="shared" ref="B580:B643" si="31">MID($B$1,A580,1)</f>
        <v/>
      </c>
      <c r="C580">
        <f t="shared" si="29"/>
        <v>0</v>
      </c>
      <c r="D580">
        <f t="shared" si="30"/>
        <v>0</v>
      </c>
    </row>
    <row r="581" spans="1:4" x14ac:dyDescent="0.4">
      <c r="A581" s="2">
        <v>580</v>
      </c>
      <c r="B581" t="str">
        <f t="shared" si="31"/>
        <v/>
      </c>
      <c r="C581">
        <f t="shared" si="29"/>
        <v>0</v>
      </c>
      <c r="D581">
        <f t="shared" si="30"/>
        <v>0</v>
      </c>
    </row>
    <row r="582" spans="1:4" x14ac:dyDescent="0.4">
      <c r="A582" s="2">
        <v>581</v>
      </c>
      <c r="B582" t="str">
        <f t="shared" si="31"/>
        <v/>
      </c>
      <c r="C582">
        <f t="shared" si="29"/>
        <v>0</v>
      </c>
      <c r="D582">
        <f t="shared" si="30"/>
        <v>0</v>
      </c>
    </row>
    <row r="583" spans="1:4" x14ac:dyDescent="0.4">
      <c r="A583" s="2">
        <v>582</v>
      </c>
      <c r="B583" t="str">
        <f t="shared" si="31"/>
        <v/>
      </c>
      <c r="C583">
        <f t="shared" si="29"/>
        <v>0</v>
      </c>
      <c r="D583">
        <f t="shared" si="30"/>
        <v>0</v>
      </c>
    </row>
    <row r="584" spans="1:4" x14ac:dyDescent="0.4">
      <c r="A584" s="2">
        <v>583</v>
      </c>
      <c r="B584" t="str">
        <f t="shared" si="31"/>
        <v/>
      </c>
      <c r="C584">
        <f t="shared" si="29"/>
        <v>0</v>
      </c>
      <c r="D584">
        <f t="shared" si="30"/>
        <v>0</v>
      </c>
    </row>
    <row r="585" spans="1:4" x14ac:dyDescent="0.4">
      <c r="A585" s="2">
        <v>584</v>
      </c>
      <c r="B585" t="str">
        <f t="shared" si="31"/>
        <v/>
      </c>
      <c r="C585">
        <f t="shared" ref="C585:C648" si="32">IF(B585&lt;&gt;"",1,0)</f>
        <v>0</v>
      </c>
      <c r="D585">
        <f t="shared" ref="D585:D648" si="33">IF(OR(B584="\",B585="\"),1,0)</f>
        <v>0</v>
      </c>
    </row>
    <row r="586" spans="1:4" x14ac:dyDescent="0.4">
      <c r="A586" s="2">
        <v>585</v>
      </c>
      <c r="B586" t="str">
        <f t="shared" si="31"/>
        <v/>
      </c>
      <c r="C586">
        <f t="shared" si="32"/>
        <v>0</v>
      </c>
      <c r="D586">
        <f t="shared" si="33"/>
        <v>0</v>
      </c>
    </row>
    <row r="587" spans="1:4" x14ac:dyDescent="0.4">
      <c r="A587" s="2">
        <v>586</v>
      </c>
      <c r="B587" t="str">
        <f t="shared" si="31"/>
        <v/>
      </c>
      <c r="C587">
        <f t="shared" si="32"/>
        <v>0</v>
      </c>
      <c r="D587">
        <f t="shared" si="33"/>
        <v>0</v>
      </c>
    </row>
    <row r="588" spans="1:4" x14ac:dyDescent="0.4">
      <c r="A588" s="2">
        <v>587</v>
      </c>
      <c r="B588" t="str">
        <f t="shared" si="31"/>
        <v/>
      </c>
      <c r="C588">
        <f t="shared" si="32"/>
        <v>0</v>
      </c>
      <c r="D588">
        <f t="shared" si="33"/>
        <v>0</v>
      </c>
    </row>
    <row r="589" spans="1:4" x14ac:dyDescent="0.4">
      <c r="A589" s="2">
        <v>588</v>
      </c>
      <c r="B589" t="str">
        <f t="shared" si="31"/>
        <v/>
      </c>
      <c r="C589">
        <f t="shared" si="32"/>
        <v>0</v>
      </c>
      <c r="D589">
        <f t="shared" si="33"/>
        <v>0</v>
      </c>
    </row>
    <row r="590" spans="1:4" x14ac:dyDescent="0.4">
      <c r="A590" s="2">
        <v>589</v>
      </c>
      <c r="B590" t="str">
        <f t="shared" si="31"/>
        <v/>
      </c>
      <c r="C590">
        <f t="shared" si="32"/>
        <v>0</v>
      </c>
      <c r="D590">
        <f t="shared" si="33"/>
        <v>0</v>
      </c>
    </row>
    <row r="591" spans="1:4" x14ac:dyDescent="0.4">
      <c r="A591" s="2">
        <v>590</v>
      </c>
      <c r="B591" t="str">
        <f t="shared" si="31"/>
        <v/>
      </c>
      <c r="C591">
        <f t="shared" si="32"/>
        <v>0</v>
      </c>
      <c r="D591">
        <f t="shared" si="33"/>
        <v>0</v>
      </c>
    </row>
    <row r="592" spans="1:4" x14ac:dyDescent="0.4">
      <c r="A592" s="2">
        <v>591</v>
      </c>
      <c r="B592" t="str">
        <f t="shared" si="31"/>
        <v/>
      </c>
      <c r="C592">
        <f t="shared" si="32"/>
        <v>0</v>
      </c>
      <c r="D592">
        <f t="shared" si="33"/>
        <v>0</v>
      </c>
    </row>
    <row r="593" spans="1:4" x14ac:dyDescent="0.4">
      <c r="A593" s="2">
        <v>592</v>
      </c>
      <c r="B593" t="str">
        <f t="shared" si="31"/>
        <v/>
      </c>
      <c r="C593">
        <f t="shared" si="32"/>
        <v>0</v>
      </c>
      <c r="D593">
        <f t="shared" si="33"/>
        <v>0</v>
      </c>
    </row>
    <row r="594" spans="1:4" x14ac:dyDescent="0.4">
      <c r="A594" s="2">
        <v>593</v>
      </c>
      <c r="B594" t="str">
        <f t="shared" si="31"/>
        <v/>
      </c>
      <c r="C594">
        <f t="shared" si="32"/>
        <v>0</v>
      </c>
      <c r="D594">
        <f t="shared" si="33"/>
        <v>0</v>
      </c>
    </row>
    <row r="595" spans="1:4" x14ac:dyDescent="0.4">
      <c r="A595" s="2">
        <v>594</v>
      </c>
      <c r="B595" t="str">
        <f t="shared" si="31"/>
        <v/>
      </c>
      <c r="C595">
        <f t="shared" si="32"/>
        <v>0</v>
      </c>
      <c r="D595">
        <f t="shared" si="33"/>
        <v>0</v>
      </c>
    </row>
    <row r="596" spans="1:4" x14ac:dyDescent="0.4">
      <c r="A596" s="2">
        <v>595</v>
      </c>
      <c r="B596" t="str">
        <f t="shared" si="31"/>
        <v/>
      </c>
      <c r="C596">
        <f t="shared" si="32"/>
        <v>0</v>
      </c>
      <c r="D596">
        <f t="shared" si="33"/>
        <v>0</v>
      </c>
    </row>
    <row r="597" spans="1:4" x14ac:dyDescent="0.4">
      <c r="A597" s="2">
        <v>596</v>
      </c>
      <c r="B597" t="str">
        <f t="shared" si="31"/>
        <v/>
      </c>
      <c r="C597">
        <f t="shared" si="32"/>
        <v>0</v>
      </c>
      <c r="D597">
        <f t="shared" si="33"/>
        <v>0</v>
      </c>
    </row>
    <row r="598" spans="1:4" x14ac:dyDescent="0.4">
      <c r="A598" s="2">
        <v>597</v>
      </c>
      <c r="B598" t="str">
        <f t="shared" si="31"/>
        <v/>
      </c>
      <c r="C598">
        <f t="shared" si="32"/>
        <v>0</v>
      </c>
      <c r="D598">
        <f t="shared" si="33"/>
        <v>0</v>
      </c>
    </row>
    <row r="599" spans="1:4" x14ac:dyDescent="0.4">
      <c r="A599" s="2">
        <v>598</v>
      </c>
      <c r="B599" t="str">
        <f t="shared" si="31"/>
        <v/>
      </c>
      <c r="C599">
        <f t="shared" si="32"/>
        <v>0</v>
      </c>
      <c r="D599">
        <f t="shared" si="33"/>
        <v>0</v>
      </c>
    </row>
    <row r="600" spans="1:4" x14ac:dyDescent="0.4">
      <c r="A600" s="2">
        <v>599</v>
      </c>
      <c r="B600" t="str">
        <f t="shared" si="31"/>
        <v/>
      </c>
      <c r="C600">
        <f t="shared" si="32"/>
        <v>0</v>
      </c>
      <c r="D600">
        <f t="shared" si="33"/>
        <v>0</v>
      </c>
    </row>
    <row r="601" spans="1:4" x14ac:dyDescent="0.4">
      <c r="A601" s="2">
        <v>600</v>
      </c>
      <c r="B601" t="str">
        <f t="shared" si="31"/>
        <v/>
      </c>
      <c r="C601">
        <f t="shared" si="32"/>
        <v>0</v>
      </c>
      <c r="D601">
        <f t="shared" si="33"/>
        <v>0</v>
      </c>
    </row>
    <row r="602" spans="1:4" x14ac:dyDescent="0.4">
      <c r="A602" s="2">
        <v>601</v>
      </c>
      <c r="B602" t="str">
        <f t="shared" si="31"/>
        <v/>
      </c>
      <c r="C602">
        <f t="shared" si="32"/>
        <v>0</v>
      </c>
      <c r="D602">
        <f t="shared" si="33"/>
        <v>0</v>
      </c>
    </row>
    <row r="603" spans="1:4" x14ac:dyDescent="0.4">
      <c r="A603" s="2">
        <v>602</v>
      </c>
      <c r="B603" t="str">
        <f t="shared" si="31"/>
        <v/>
      </c>
      <c r="C603">
        <f t="shared" si="32"/>
        <v>0</v>
      </c>
      <c r="D603">
        <f t="shared" si="33"/>
        <v>0</v>
      </c>
    </row>
    <row r="604" spans="1:4" x14ac:dyDescent="0.4">
      <c r="A604" s="2">
        <v>603</v>
      </c>
      <c r="B604" t="str">
        <f t="shared" si="31"/>
        <v/>
      </c>
      <c r="C604">
        <f t="shared" si="32"/>
        <v>0</v>
      </c>
      <c r="D604">
        <f t="shared" si="33"/>
        <v>0</v>
      </c>
    </row>
    <row r="605" spans="1:4" x14ac:dyDescent="0.4">
      <c r="A605" s="2">
        <v>604</v>
      </c>
      <c r="B605" t="str">
        <f t="shared" si="31"/>
        <v/>
      </c>
      <c r="C605">
        <f t="shared" si="32"/>
        <v>0</v>
      </c>
      <c r="D605">
        <f t="shared" si="33"/>
        <v>0</v>
      </c>
    </row>
    <row r="606" spans="1:4" x14ac:dyDescent="0.4">
      <c r="A606" s="2">
        <v>605</v>
      </c>
      <c r="B606" t="str">
        <f t="shared" si="31"/>
        <v/>
      </c>
      <c r="C606">
        <f t="shared" si="32"/>
        <v>0</v>
      </c>
      <c r="D606">
        <f t="shared" si="33"/>
        <v>0</v>
      </c>
    </row>
    <row r="607" spans="1:4" x14ac:dyDescent="0.4">
      <c r="A607" s="2">
        <v>606</v>
      </c>
      <c r="B607" t="str">
        <f t="shared" si="31"/>
        <v/>
      </c>
      <c r="C607">
        <f t="shared" si="32"/>
        <v>0</v>
      </c>
      <c r="D607">
        <f t="shared" si="33"/>
        <v>0</v>
      </c>
    </row>
    <row r="608" spans="1:4" x14ac:dyDescent="0.4">
      <c r="A608" s="2">
        <v>607</v>
      </c>
      <c r="B608" t="str">
        <f t="shared" si="31"/>
        <v/>
      </c>
      <c r="C608">
        <f t="shared" si="32"/>
        <v>0</v>
      </c>
      <c r="D608">
        <f t="shared" si="33"/>
        <v>0</v>
      </c>
    </row>
    <row r="609" spans="1:4" x14ac:dyDescent="0.4">
      <c r="A609" s="2">
        <v>608</v>
      </c>
      <c r="B609" t="str">
        <f t="shared" si="31"/>
        <v/>
      </c>
      <c r="C609">
        <f t="shared" si="32"/>
        <v>0</v>
      </c>
      <c r="D609">
        <f t="shared" si="33"/>
        <v>0</v>
      </c>
    </row>
    <row r="610" spans="1:4" x14ac:dyDescent="0.4">
      <c r="A610" s="2">
        <v>609</v>
      </c>
      <c r="B610" t="str">
        <f t="shared" si="31"/>
        <v/>
      </c>
      <c r="C610">
        <f t="shared" si="32"/>
        <v>0</v>
      </c>
      <c r="D610">
        <f t="shared" si="33"/>
        <v>0</v>
      </c>
    </row>
    <row r="611" spans="1:4" x14ac:dyDescent="0.4">
      <c r="A611" s="2">
        <v>610</v>
      </c>
      <c r="B611" t="str">
        <f t="shared" si="31"/>
        <v/>
      </c>
      <c r="C611">
        <f t="shared" si="32"/>
        <v>0</v>
      </c>
      <c r="D611">
        <f t="shared" si="33"/>
        <v>0</v>
      </c>
    </row>
    <row r="612" spans="1:4" x14ac:dyDescent="0.4">
      <c r="A612" s="2">
        <v>611</v>
      </c>
      <c r="B612" t="str">
        <f t="shared" si="31"/>
        <v/>
      </c>
      <c r="C612">
        <f t="shared" si="32"/>
        <v>0</v>
      </c>
      <c r="D612">
        <f t="shared" si="33"/>
        <v>0</v>
      </c>
    </row>
    <row r="613" spans="1:4" x14ac:dyDescent="0.4">
      <c r="A613" s="2">
        <v>612</v>
      </c>
      <c r="B613" t="str">
        <f t="shared" si="31"/>
        <v/>
      </c>
      <c r="C613">
        <f t="shared" si="32"/>
        <v>0</v>
      </c>
      <c r="D613">
        <f t="shared" si="33"/>
        <v>0</v>
      </c>
    </row>
    <row r="614" spans="1:4" x14ac:dyDescent="0.4">
      <c r="A614" s="2">
        <v>613</v>
      </c>
      <c r="B614" t="str">
        <f t="shared" si="31"/>
        <v/>
      </c>
      <c r="C614">
        <f t="shared" si="32"/>
        <v>0</v>
      </c>
      <c r="D614">
        <f t="shared" si="33"/>
        <v>0</v>
      </c>
    </row>
    <row r="615" spans="1:4" x14ac:dyDescent="0.4">
      <c r="A615" s="2">
        <v>614</v>
      </c>
      <c r="B615" t="str">
        <f t="shared" si="31"/>
        <v/>
      </c>
      <c r="C615">
        <f t="shared" si="32"/>
        <v>0</v>
      </c>
      <c r="D615">
        <f t="shared" si="33"/>
        <v>0</v>
      </c>
    </row>
    <row r="616" spans="1:4" x14ac:dyDescent="0.4">
      <c r="A616" s="2">
        <v>615</v>
      </c>
      <c r="B616" t="str">
        <f t="shared" si="31"/>
        <v/>
      </c>
      <c r="C616">
        <f t="shared" si="32"/>
        <v>0</v>
      </c>
      <c r="D616">
        <f t="shared" si="33"/>
        <v>0</v>
      </c>
    </row>
    <row r="617" spans="1:4" x14ac:dyDescent="0.4">
      <c r="A617" s="2">
        <v>616</v>
      </c>
      <c r="B617" t="str">
        <f t="shared" si="31"/>
        <v/>
      </c>
      <c r="C617">
        <f t="shared" si="32"/>
        <v>0</v>
      </c>
      <c r="D617">
        <f t="shared" si="33"/>
        <v>0</v>
      </c>
    </row>
    <row r="618" spans="1:4" x14ac:dyDescent="0.4">
      <c r="A618" s="2">
        <v>617</v>
      </c>
      <c r="B618" t="str">
        <f t="shared" si="31"/>
        <v/>
      </c>
      <c r="C618">
        <f t="shared" si="32"/>
        <v>0</v>
      </c>
      <c r="D618">
        <f t="shared" si="33"/>
        <v>0</v>
      </c>
    </row>
    <row r="619" spans="1:4" x14ac:dyDescent="0.4">
      <c r="A619" s="2">
        <v>618</v>
      </c>
      <c r="B619" t="str">
        <f t="shared" si="31"/>
        <v/>
      </c>
      <c r="C619">
        <f t="shared" si="32"/>
        <v>0</v>
      </c>
      <c r="D619">
        <f t="shared" si="33"/>
        <v>0</v>
      </c>
    </row>
    <row r="620" spans="1:4" x14ac:dyDescent="0.4">
      <c r="A620" s="2">
        <v>619</v>
      </c>
      <c r="B620" t="str">
        <f t="shared" si="31"/>
        <v/>
      </c>
      <c r="C620">
        <f t="shared" si="32"/>
        <v>0</v>
      </c>
      <c r="D620">
        <f t="shared" si="33"/>
        <v>0</v>
      </c>
    </row>
    <row r="621" spans="1:4" x14ac:dyDescent="0.4">
      <c r="A621" s="2">
        <v>620</v>
      </c>
      <c r="B621" t="str">
        <f t="shared" si="31"/>
        <v/>
      </c>
      <c r="C621">
        <f t="shared" si="32"/>
        <v>0</v>
      </c>
      <c r="D621">
        <f t="shared" si="33"/>
        <v>0</v>
      </c>
    </row>
    <row r="622" spans="1:4" x14ac:dyDescent="0.4">
      <c r="A622" s="2">
        <v>621</v>
      </c>
      <c r="B622" t="str">
        <f t="shared" si="31"/>
        <v/>
      </c>
      <c r="C622">
        <f t="shared" si="32"/>
        <v>0</v>
      </c>
      <c r="D622">
        <f t="shared" si="33"/>
        <v>0</v>
      </c>
    </row>
    <row r="623" spans="1:4" x14ac:dyDescent="0.4">
      <c r="A623" s="2">
        <v>622</v>
      </c>
      <c r="B623" t="str">
        <f t="shared" si="31"/>
        <v/>
      </c>
      <c r="C623">
        <f t="shared" si="32"/>
        <v>0</v>
      </c>
      <c r="D623">
        <f t="shared" si="33"/>
        <v>0</v>
      </c>
    </row>
    <row r="624" spans="1:4" x14ac:dyDescent="0.4">
      <c r="A624" s="2">
        <v>623</v>
      </c>
      <c r="B624" t="str">
        <f t="shared" si="31"/>
        <v/>
      </c>
      <c r="C624">
        <f t="shared" si="32"/>
        <v>0</v>
      </c>
      <c r="D624">
        <f t="shared" si="33"/>
        <v>0</v>
      </c>
    </row>
    <row r="625" spans="1:4" x14ac:dyDescent="0.4">
      <c r="A625" s="2">
        <v>624</v>
      </c>
      <c r="B625" t="str">
        <f t="shared" si="31"/>
        <v/>
      </c>
      <c r="C625">
        <f t="shared" si="32"/>
        <v>0</v>
      </c>
      <c r="D625">
        <f t="shared" si="33"/>
        <v>0</v>
      </c>
    </row>
    <row r="626" spans="1:4" x14ac:dyDescent="0.4">
      <c r="A626" s="2">
        <v>625</v>
      </c>
      <c r="B626" t="str">
        <f t="shared" si="31"/>
        <v/>
      </c>
      <c r="C626">
        <f t="shared" si="32"/>
        <v>0</v>
      </c>
      <c r="D626">
        <f t="shared" si="33"/>
        <v>0</v>
      </c>
    </row>
    <row r="627" spans="1:4" x14ac:dyDescent="0.4">
      <c r="A627" s="2">
        <v>626</v>
      </c>
      <c r="B627" t="str">
        <f t="shared" si="31"/>
        <v/>
      </c>
      <c r="C627">
        <f t="shared" si="32"/>
        <v>0</v>
      </c>
      <c r="D627">
        <f t="shared" si="33"/>
        <v>0</v>
      </c>
    </row>
    <row r="628" spans="1:4" x14ac:dyDescent="0.4">
      <c r="A628" s="2">
        <v>627</v>
      </c>
      <c r="B628" t="str">
        <f t="shared" si="31"/>
        <v/>
      </c>
      <c r="C628">
        <f t="shared" si="32"/>
        <v>0</v>
      </c>
      <c r="D628">
        <f t="shared" si="33"/>
        <v>0</v>
      </c>
    </row>
    <row r="629" spans="1:4" x14ac:dyDescent="0.4">
      <c r="A629" s="2">
        <v>628</v>
      </c>
      <c r="B629" t="str">
        <f t="shared" si="31"/>
        <v/>
      </c>
      <c r="C629">
        <f t="shared" si="32"/>
        <v>0</v>
      </c>
      <c r="D629">
        <f t="shared" si="33"/>
        <v>0</v>
      </c>
    </row>
    <row r="630" spans="1:4" x14ac:dyDescent="0.4">
      <c r="A630" s="2">
        <v>629</v>
      </c>
      <c r="B630" t="str">
        <f t="shared" si="31"/>
        <v/>
      </c>
      <c r="C630">
        <f t="shared" si="32"/>
        <v>0</v>
      </c>
      <c r="D630">
        <f t="shared" si="33"/>
        <v>0</v>
      </c>
    </row>
    <row r="631" spans="1:4" x14ac:dyDescent="0.4">
      <c r="A631" s="2">
        <v>630</v>
      </c>
      <c r="B631" t="str">
        <f t="shared" si="31"/>
        <v/>
      </c>
      <c r="C631">
        <f t="shared" si="32"/>
        <v>0</v>
      </c>
      <c r="D631">
        <f t="shared" si="33"/>
        <v>0</v>
      </c>
    </row>
    <row r="632" spans="1:4" x14ac:dyDescent="0.4">
      <c r="A632" s="2">
        <v>631</v>
      </c>
      <c r="B632" t="str">
        <f t="shared" si="31"/>
        <v/>
      </c>
      <c r="C632">
        <f t="shared" si="32"/>
        <v>0</v>
      </c>
      <c r="D632">
        <f t="shared" si="33"/>
        <v>0</v>
      </c>
    </row>
    <row r="633" spans="1:4" x14ac:dyDescent="0.4">
      <c r="A633" s="2">
        <v>632</v>
      </c>
      <c r="B633" t="str">
        <f t="shared" si="31"/>
        <v/>
      </c>
      <c r="C633">
        <f t="shared" si="32"/>
        <v>0</v>
      </c>
      <c r="D633">
        <f t="shared" si="33"/>
        <v>0</v>
      </c>
    </row>
    <row r="634" spans="1:4" x14ac:dyDescent="0.4">
      <c r="A634" s="2">
        <v>633</v>
      </c>
      <c r="B634" t="str">
        <f t="shared" si="31"/>
        <v/>
      </c>
      <c r="C634">
        <f t="shared" si="32"/>
        <v>0</v>
      </c>
      <c r="D634">
        <f t="shared" si="33"/>
        <v>0</v>
      </c>
    </row>
    <row r="635" spans="1:4" x14ac:dyDescent="0.4">
      <c r="A635" s="2">
        <v>634</v>
      </c>
      <c r="B635" t="str">
        <f t="shared" si="31"/>
        <v/>
      </c>
      <c r="C635">
        <f t="shared" si="32"/>
        <v>0</v>
      </c>
      <c r="D635">
        <f t="shared" si="33"/>
        <v>0</v>
      </c>
    </row>
    <row r="636" spans="1:4" x14ac:dyDescent="0.4">
      <c r="A636" s="2">
        <v>635</v>
      </c>
      <c r="B636" t="str">
        <f t="shared" si="31"/>
        <v/>
      </c>
      <c r="C636">
        <f t="shared" si="32"/>
        <v>0</v>
      </c>
      <c r="D636">
        <f t="shared" si="33"/>
        <v>0</v>
      </c>
    </row>
    <row r="637" spans="1:4" x14ac:dyDescent="0.4">
      <c r="A637" s="2">
        <v>636</v>
      </c>
      <c r="B637" t="str">
        <f t="shared" si="31"/>
        <v/>
      </c>
      <c r="C637">
        <f t="shared" si="32"/>
        <v>0</v>
      </c>
      <c r="D637">
        <f t="shared" si="33"/>
        <v>0</v>
      </c>
    </row>
    <row r="638" spans="1:4" x14ac:dyDescent="0.4">
      <c r="A638" s="2">
        <v>637</v>
      </c>
      <c r="B638" t="str">
        <f t="shared" si="31"/>
        <v/>
      </c>
      <c r="C638">
        <f t="shared" si="32"/>
        <v>0</v>
      </c>
      <c r="D638">
        <f t="shared" si="33"/>
        <v>0</v>
      </c>
    </row>
    <row r="639" spans="1:4" x14ac:dyDescent="0.4">
      <c r="A639" s="2">
        <v>638</v>
      </c>
      <c r="B639" t="str">
        <f t="shared" si="31"/>
        <v/>
      </c>
      <c r="C639">
        <f t="shared" si="32"/>
        <v>0</v>
      </c>
      <c r="D639">
        <f t="shared" si="33"/>
        <v>0</v>
      </c>
    </row>
    <row r="640" spans="1:4" x14ac:dyDescent="0.4">
      <c r="A640" s="2">
        <v>639</v>
      </c>
      <c r="B640" t="str">
        <f t="shared" si="31"/>
        <v/>
      </c>
      <c r="C640">
        <f t="shared" si="32"/>
        <v>0</v>
      </c>
      <c r="D640">
        <f t="shared" si="33"/>
        <v>0</v>
      </c>
    </row>
    <row r="641" spans="1:4" x14ac:dyDescent="0.4">
      <c r="A641" s="2">
        <v>640</v>
      </c>
      <c r="B641" t="str">
        <f t="shared" si="31"/>
        <v/>
      </c>
      <c r="C641">
        <f t="shared" si="32"/>
        <v>0</v>
      </c>
      <c r="D641">
        <f t="shared" si="33"/>
        <v>0</v>
      </c>
    </row>
    <row r="642" spans="1:4" x14ac:dyDescent="0.4">
      <c r="A642" s="2">
        <v>641</v>
      </c>
      <c r="B642" t="str">
        <f t="shared" si="31"/>
        <v/>
      </c>
      <c r="C642">
        <f t="shared" si="32"/>
        <v>0</v>
      </c>
      <c r="D642">
        <f t="shared" si="33"/>
        <v>0</v>
      </c>
    </row>
    <row r="643" spans="1:4" x14ac:dyDescent="0.4">
      <c r="A643" s="2">
        <v>642</v>
      </c>
      <c r="B643" t="str">
        <f t="shared" si="31"/>
        <v/>
      </c>
      <c r="C643">
        <f t="shared" si="32"/>
        <v>0</v>
      </c>
      <c r="D643">
        <f t="shared" si="33"/>
        <v>0</v>
      </c>
    </row>
    <row r="644" spans="1:4" x14ac:dyDescent="0.4">
      <c r="A644" s="2">
        <v>643</v>
      </c>
      <c r="B644" t="str">
        <f t="shared" ref="B644:B707" si="34">MID($B$1,A644,1)</f>
        <v/>
      </c>
      <c r="C644">
        <f t="shared" si="32"/>
        <v>0</v>
      </c>
      <c r="D644">
        <f t="shared" si="33"/>
        <v>0</v>
      </c>
    </row>
    <row r="645" spans="1:4" x14ac:dyDescent="0.4">
      <c r="A645" s="2">
        <v>644</v>
      </c>
      <c r="B645" t="str">
        <f t="shared" si="34"/>
        <v/>
      </c>
      <c r="C645">
        <f t="shared" si="32"/>
        <v>0</v>
      </c>
      <c r="D645">
        <f t="shared" si="33"/>
        <v>0</v>
      </c>
    </row>
    <row r="646" spans="1:4" x14ac:dyDescent="0.4">
      <c r="A646" s="2">
        <v>645</v>
      </c>
      <c r="B646" t="str">
        <f t="shared" si="34"/>
        <v/>
      </c>
      <c r="C646">
        <f t="shared" si="32"/>
        <v>0</v>
      </c>
      <c r="D646">
        <f t="shared" si="33"/>
        <v>0</v>
      </c>
    </row>
    <row r="647" spans="1:4" x14ac:dyDescent="0.4">
      <c r="A647" s="2">
        <v>646</v>
      </c>
      <c r="B647" t="str">
        <f t="shared" si="34"/>
        <v/>
      </c>
      <c r="C647">
        <f t="shared" si="32"/>
        <v>0</v>
      </c>
      <c r="D647">
        <f t="shared" si="33"/>
        <v>0</v>
      </c>
    </row>
    <row r="648" spans="1:4" x14ac:dyDescent="0.4">
      <c r="A648" s="2">
        <v>647</v>
      </c>
      <c r="B648" t="str">
        <f t="shared" si="34"/>
        <v/>
      </c>
      <c r="C648">
        <f t="shared" si="32"/>
        <v>0</v>
      </c>
      <c r="D648">
        <f t="shared" si="33"/>
        <v>0</v>
      </c>
    </row>
    <row r="649" spans="1:4" x14ac:dyDescent="0.4">
      <c r="A649" s="2">
        <v>648</v>
      </c>
      <c r="B649" t="str">
        <f t="shared" si="34"/>
        <v/>
      </c>
      <c r="C649">
        <f t="shared" ref="C649:C712" si="35">IF(B649&lt;&gt;"",1,0)</f>
        <v>0</v>
      </c>
      <c r="D649">
        <f t="shared" ref="D649:D712" si="36">IF(OR(B648="\",B649="\"),1,0)</f>
        <v>0</v>
      </c>
    </row>
    <row r="650" spans="1:4" x14ac:dyDescent="0.4">
      <c r="A650" s="2">
        <v>649</v>
      </c>
      <c r="B650" t="str">
        <f t="shared" si="34"/>
        <v/>
      </c>
      <c r="C650">
        <f t="shared" si="35"/>
        <v>0</v>
      </c>
      <c r="D650">
        <f t="shared" si="36"/>
        <v>0</v>
      </c>
    </row>
    <row r="651" spans="1:4" x14ac:dyDescent="0.4">
      <c r="A651" s="2">
        <v>650</v>
      </c>
      <c r="B651" t="str">
        <f t="shared" si="34"/>
        <v/>
      </c>
      <c r="C651">
        <f t="shared" si="35"/>
        <v>0</v>
      </c>
      <c r="D651">
        <f t="shared" si="36"/>
        <v>0</v>
      </c>
    </row>
    <row r="652" spans="1:4" x14ac:dyDescent="0.4">
      <c r="A652" s="2">
        <v>651</v>
      </c>
      <c r="B652" t="str">
        <f t="shared" si="34"/>
        <v/>
      </c>
      <c r="C652">
        <f t="shared" si="35"/>
        <v>0</v>
      </c>
      <c r="D652">
        <f t="shared" si="36"/>
        <v>0</v>
      </c>
    </row>
    <row r="653" spans="1:4" x14ac:dyDescent="0.4">
      <c r="A653" s="2">
        <v>652</v>
      </c>
      <c r="B653" t="str">
        <f t="shared" si="34"/>
        <v/>
      </c>
      <c r="C653">
        <f t="shared" si="35"/>
        <v>0</v>
      </c>
      <c r="D653">
        <f t="shared" si="36"/>
        <v>0</v>
      </c>
    </row>
    <row r="654" spans="1:4" x14ac:dyDescent="0.4">
      <c r="A654" s="2">
        <v>653</v>
      </c>
      <c r="B654" t="str">
        <f t="shared" si="34"/>
        <v/>
      </c>
      <c r="C654">
        <f t="shared" si="35"/>
        <v>0</v>
      </c>
      <c r="D654">
        <f t="shared" si="36"/>
        <v>0</v>
      </c>
    </row>
    <row r="655" spans="1:4" x14ac:dyDescent="0.4">
      <c r="A655" s="2">
        <v>654</v>
      </c>
      <c r="B655" t="str">
        <f t="shared" si="34"/>
        <v/>
      </c>
      <c r="C655">
        <f t="shared" si="35"/>
        <v>0</v>
      </c>
      <c r="D655">
        <f t="shared" si="36"/>
        <v>0</v>
      </c>
    </row>
    <row r="656" spans="1:4" x14ac:dyDescent="0.4">
      <c r="A656" s="2">
        <v>655</v>
      </c>
      <c r="B656" t="str">
        <f t="shared" si="34"/>
        <v/>
      </c>
      <c r="C656">
        <f t="shared" si="35"/>
        <v>0</v>
      </c>
      <c r="D656">
        <f t="shared" si="36"/>
        <v>0</v>
      </c>
    </row>
    <row r="657" spans="1:4" x14ac:dyDescent="0.4">
      <c r="A657" s="2">
        <v>656</v>
      </c>
      <c r="B657" t="str">
        <f t="shared" si="34"/>
        <v/>
      </c>
      <c r="C657">
        <f t="shared" si="35"/>
        <v>0</v>
      </c>
      <c r="D657">
        <f t="shared" si="36"/>
        <v>0</v>
      </c>
    </row>
    <row r="658" spans="1:4" x14ac:dyDescent="0.4">
      <c r="A658" s="2">
        <v>657</v>
      </c>
      <c r="B658" t="str">
        <f t="shared" si="34"/>
        <v/>
      </c>
      <c r="C658">
        <f t="shared" si="35"/>
        <v>0</v>
      </c>
      <c r="D658">
        <f t="shared" si="36"/>
        <v>0</v>
      </c>
    </row>
    <row r="659" spans="1:4" x14ac:dyDescent="0.4">
      <c r="A659" s="2">
        <v>658</v>
      </c>
      <c r="B659" t="str">
        <f t="shared" si="34"/>
        <v/>
      </c>
      <c r="C659">
        <f t="shared" si="35"/>
        <v>0</v>
      </c>
      <c r="D659">
        <f t="shared" si="36"/>
        <v>0</v>
      </c>
    </row>
    <row r="660" spans="1:4" x14ac:dyDescent="0.4">
      <c r="A660" s="2">
        <v>659</v>
      </c>
      <c r="B660" t="str">
        <f t="shared" si="34"/>
        <v/>
      </c>
      <c r="C660">
        <f t="shared" si="35"/>
        <v>0</v>
      </c>
      <c r="D660">
        <f t="shared" si="36"/>
        <v>0</v>
      </c>
    </row>
    <row r="661" spans="1:4" x14ac:dyDescent="0.4">
      <c r="A661" s="2">
        <v>660</v>
      </c>
      <c r="B661" t="str">
        <f t="shared" si="34"/>
        <v/>
      </c>
      <c r="C661">
        <f t="shared" si="35"/>
        <v>0</v>
      </c>
      <c r="D661">
        <f t="shared" si="36"/>
        <v>0</v>
      </c>
    </row>
    <row r="662" spans="1:4" x14ac:dyDescent="0.4">
      <c r="A662" s="2">
        <v>661</v>
      </c>
      <c r="B662" t="str">
        <f t="shared" si="34"/>
        <v/>
      </c>
      <c r="C662">
        <f t="shared" si="35"/>
        <v>0</v>
      </c>
      <c r="D662">
        <f t="shared" si="36"/>
        <v>0</v>
      </c>
    </row>
    <row r="663" spans="1:4" x14ac:dyDescent="0.4">
      <c r="A663" s="2">
        <v>662</v>
      </c>
      <c r="B663" t="str">
        <f t="shared" si="34"/>
        <v/>
      </c>
      <c r="C663">
        <f t="shared" si="35"/>
        <v>0</v>
      </c>
      <c r="D663">
        <f t="shared" si="36"/>
        <v>0</v>
      </c>
    </row>
    <row r="664" spans="1:4" x14ac:dyDescent="0.4">
      <c r="A664" s="2">
        <v>663</v>
      </c>
      <c r="B664" t="str">
        <f t="shared" si="34"/>
        <v/>
      </c>
      <c r="C664">
        <f t="shared" si="35"/>
        <v>0</v>
      </c>
      <c r="D664">
        <f t="shared" si="36"/>
        <v>0</v>
      </c>
    </row>
    <row r="665" spans="1:4" x14ac:dyDescent="0.4">
      <c r="A665" s="2">
        <v>664</v>
      </c>
      <c r="B665" t="str">
        <f t="shared" si="34"/>
        <v/>
      </c>
      <c r="C665">
        <f t="shared" si="35"/>
        <v>0</v>
      </c>
      <c r="D665">
        <f t="shared" si="36"/>
        <v>0</v>
      </c>
    </row>
    <row r="666" spans="1:4" x14ac:dyDescent="0.4">
      <c r="A666" s="2">
        <v>665</v>
      </c>
      <c r="B666" t="str">
        <f t="shared" si="34"/>
        <v/>
      </c>
      <c r="C666">
        <f t="shared" si="35"/>
        <v>0</v>
      </c>
      <c r="D666">
        <f t="shared" si="36"/>
        <v>0</v>
      </c>
    </row>
    <row r="667" spans="1:4" x14ac:dyDescent="0.4">
      <c r="A667" s="2">
        <v>666</v>
      </c>
      <c r="B667" t="str">
        <f t="shared" si="34"/>
        <v/>
      </c>
      <c r="C667">
        <f t="shared" si="35"/>
        <v>0</v>
      </c>
      <c r="D667">
        <f t="shared" si="36"/>
        <v>0</v>
      </c>
    </row>
    <row r="668" spans="1:4" x14ac:dyDescent="0.4">
      <c r="A668" s="2">
        <v>667</v>
      </c>
      <c r="B668" t="str">
        <f t="shared" si="34"/>
        <v/>
      </c>
      <c r="C668">
        <f t="shared" si="35"/>
        <v>0</v>
      </c>
      <c r="D668">
        <f t="shared" si="36"/>
        <v>0</v>
      </c>
    </row>
    <row r="669" spans="1:4" x14ac:dyDescent="0.4">
      <c r="A669" s="2">
        <v>668</v>
      </c>
      <c r="B669" t="str">
        <f t="shared" si="34"/>
        <v/>
      </c>
      <c r="C669">
        <f t="shared" si="35"/>
        <v>0</v>
      </c>
      <c r="D669">
        <f t="shared" si="36"/>
        <v>0</v>
      </c>
    </row>
    <row r="670" spans="1:4" x14ac:dyDescent="0.4">
      <c r="A670" s="2">
        <v>669</v>
      </c>
      <c r="B670" t="str">
        <f t="shared" si="34"/>
        <v/>
      </c>
      <c r="C670">
        <f t="shared" si="35"/>
        <v>0</v>
      </c>
      <c r="D670">
        <f t="shared" si="36"/>
        <v>0</v>
      </c>
    </row>
    <row r="671" spans="1:4" x14ac:dyDescent="0.4">
      <c r="A671" s="2">
        <v>670</v>
      </c>
      <c r="B671" t="str">
        <f t="shared" si="34"/>
        <v/>
      </c>
      <c r="C671">
        <f t="shared" si="35"/>
        <v>0</v>
      </c>
      <c r="D671">
        <f t="shared" si="36"/>
        <v>0</v>
      </c>
    </row>
    <row r="672" spans="1:4" x14ac:dyDescent="0.4">
      <c r="A672" s="2">
        <v>671</v>
      </c>
      <c r="B672" t="str">
        <f t="shared" si="34"/>
        <v/>
      </c>
      <c r="C672">
        <f t="shared" si="35"/>
        <v>0</v>
      </c>
      <c r="D672">
        <f t="shared" si="36"/>
        <v>0</v>
      </c>
    </row>
    <row r="673" spans="1:4" x14ac:dyDescent="0.4">
      <c r="A673" s="2">
        <v>672</v>
      </c>
      <c r="B673" t="str">
        <f t="shared" si="34"/>
        <v/>
      </c>
      <c r="C673">
        <f t="shared" si="35"/>
        <v>0</v>
      </c>
      <c r="D673">
        <f t="shared" si="36"/>
        <v>0</v>
      </c>
    </row>
    <row r="674" spans="1:4" x14ac:dyDescent="0.4">
      <c r="A674" s="2">
        <v>673</v>
      </c>
      <c r="B674" t="str">
        <f t="shared" si="34"/>
        <v/>
      </c>
      <c r="C674">
        <f t="shared" si="35"/>
        <v>0</v>
      </c>
      <c r="D674">
        <f t="shared" si="36"/>
        <v>0</v>
      </c>
    </row>
    <row r="675" spans="1:4" x14ac:dyDescent="0.4">
      <c r="A675" s="2">
        <v>674</v>
      </c>
      <c r="B675" t="str">
        <f t="shared" si="34"/>
        <v/>
      </c>
      <c r="C675">
        <f t="shared" si="35"/>
        <v>0</v>
      </c>
      <c r="D675">
        <f t="shared" si="36"/>
        <v>0</v>
      </c>
    </row>
    <row r="676" spans="1:4" x14ac:dyDescent="0.4">
      <c r="A676" s="2">
        <v>675</v>
      </c>
      <c r="B676" t="str">
        <f t="shared" si="34"/>
        <v/>
      </c>
      <c r="C676">
        <f t="shared" si="35"/>
        <v>0</v>
      </c>
      <c r="D676">
        <f t="shared" si="36"/>
        <v>0</v>
      </c>
    </row>
    <row r="677" spans="1:4" x14ac:dyDescent="0.4">
      <c r="A677" s="2">
        <v>676</v>
      </c>
      <c r="B677" t="str">
        <f t="shared" si="34"/>
        <v/>
      </c>
      <c r="C677">
        <f t="shared" si="35"/>
        <v>0</v>
      </c>
      <c r="D677">
        <f t="shared" si="36"/>
        <v>0</v>
      </c>
    </row>
    <row r="678" spans="1:4" x14ac:dyDescent="0.4">
      <c r="A678" s="2">
        <v>677</v>
      </c>
      <c r="B678" t="str">
        <f t="shared" si="34"/>
        <v/>
      </c>
      <c r="C678">
        <f t="shared" si="35"/>
        <v>0</v>
      </c>
      <c r="D678">
        <f t="shared" si="36"/>
        <v>0</v>
      </c>
    </row>
    <row r="679" spans="1:4" x14ac:dyDescent="0.4">
      <c r="A679" s="2">
        <v>678</v>
      </c>
      <c r="B679" t="str">
        <f t="shared" si="34"/>
        <v/>
      </c>
      <c r="C679">
        <f t="shared" si="35"/>
        <v>0</v>
      </c>
      <c r="D679">
        <f t="shared" si="36"/>
        <v>0</v>
      </c>
    </row>
    <row r="680" spans="1:4" x14ac:dyDescent="0.4">
      <c r="A680" s="2">
        <v>679</v>
      </c>
      <c r="B680" t="str">
        <f t="shared" si="34"/>
        <v/>
      </c>
      <c r="C680">
        <f t="shared" si="35"/>
        <v>0</v>
      </c>
      <c r="D680">
        <f t="shared" si="36"/>
        <v>0</v>
      </c>
    </row>
    <row r="681" spans="1:4" x14ac:dyDescent="0.4">
      <c r="A681" s="2">
        <v>680</v>
      </c>
      <c r="B681" t="str">
        <f t="shared" si="34"/>
        <v/>
      </c>
      <c r="C681">
        <f t="shared" si="35"/>
        <v>0</v>
      </c>
      <c r="D681">
        <f t="shared" si="36"/>
        <v>0</v>
      </c>
    </row>
    <row r="682" spans="1:4" x14ac:dyDescent="0.4">
      <c r="A682" s="2">
        <v>681</v>
      </c>
      <c r="B682" t="str">
        <f t="shared" si="34"/>
        <v/>
      </c>
      <c r="C682">
        <f t="shared" si="35"/>
        <v>0</v>
      </c>
      <c r="D682">
        <f t="shared" si="36"/>
        <v>0</v>
      </c>
    </row>
    <row r="683" spans="1:4" x14ac:dyDescent="0.4">
      <c r="A683" s="2">
        <v>682</v>
      </c>
      <c r="B683" t="str">
        <f t="shared" si="34"/>
        <v/>
      </c>
      <c r="C683">
        <f t="shared" si="35"/>
        <v>0</v>
      </c>
      <c r="D683">
        <f t="shared" si="36"/>
        <v>0</v>
      </c>
    </row>
    <row r="684" spans="1:4" x14ac:dyDescent="0.4">
      <c r="A684" s="2">
        <v>683</v>
      </c>
      <c r="B684" t="str">
        <f t="shared" si="34"/>
        <v/>
      </c>
      <c r="C684">
        <f t="shared" si="35"/>
        <v>0</v>
      </c>
      <c r="D684">
        <f t="shared" si="36"/>
        <v>0</v>
      </c>
    </row>
    <row r="685" spans="1:4" x14ac:dyDescent="0.4">
      <c r="A685" s="2">
        <v>684</v>
      </c>
      <c r="B685" t="str">
        <f t="shared" si="34"/>
        <v/>
      </c>
      <c r="C685">
        <f t="shared" si="35"/>
        <v>0</v>
      </c>
      <c r="D685">
        <f t="shared" si="36"/>
        <v>0</v>
      </c>
    </row>
    <row r="686" spans="1:4" x14ac:dyDescent="0.4">
      <c r="A686" s="2">
        <v>685</v>
      </c>
      <c r="B686" t="str">
        <f t="shared" si="34"/>
        <v/>
      </c>
      <c r="C686">
        <f t="shared" si="35"/>
        <v>0</v>
      </c>
      <c r="D686">
        <f t="shared" si="36"/>
        <v>0</v>
      </c>
    </row>
    <row r="687" spans="1:4" x14ac:dyDescent="0.4">
      <c r="A687" s="2">
        <v>686</v>
      </c>
      <c r="B687" t="str">
        <f t="shared" si="34"/>
        <v/>
      </c>
      <c r="C687">
        <f t="shared" si="35"/>
        <v>0</v>
      </c>
      <c r="D687">
        <f t="shared" si="36"/>
        <v>0</v>
      </c>
    </row>
    <row r="688" spans="1:4" x14ac:dyDescent="0.4">
      <c r="A688" s="2">
        <v>687</v>
      </c>
      <c r="B688" t="str">
        <f t="shared" si="34"/>
        <v/>
      </c>
      <c r="C688">
        <f t="shared" si="35"/>
        <v>0</v>
      </c>
      <c r="D688">
        <f t="shared" si="36"/>
        <v>0</v>
      </c>
    </row>
    <row r="689" spans="1:4" x14ac:dyDescent="0.4">
      <c r="A689" s="2">
        <v>688</v>
      </c>
      <c r="B689" t="str">
        <f t="shared" si="34"/>
        <v/>
      </c>
      <c r="C689">
        <f t="shared" si="35"/>
        <v>0</v>
      </c>
      <c r="D689">
        <f t="shared" si="36"/>
        <v>0</v>
      </c>
    </row>
    <row r="690" spans="1:4" x14ac:dyDescent="0.4">
      <c r="A690" s="2">
        <v>689</v>
      </c>
      <c r="B690" t="str">
        <f t="shared" si="34"/>
        <v/>
      </c>
      <c r="C690">
        <f t="shared" si="35"/>
        <v>0</v>
      </c>
      <c r="D690">
        <f t="shared" si="36"/>
        <v>0</v>
      </c>
    </row>
    <row r="691" spans="1:4" x14ac:dyDescent="0.4">
      <c r="A691" s="2">
        <v>690</v>
      </c>
      <c r="B691" t="str">
        <f t="shared" si="34"/>
        <v/>
      </c>
      <c r="C691">
        <f t="shared" si="35"/>
        <v>0</v>
      </c>
      <c r="D691">
        <f t="shared" si="36"/>
        <v>0</v>
      </c>
    </row>
    <row r="692" spans="1:4" x14ac:dyDescent="0.4">
      <c r="A692" s="2">
        <v>691</v>
      </c>
      <c r="B692" t="str">
        <f t="shared" si="34"/>
        <v/>
      </c>
      <c r="C692">
        <f t="shared" si="35"/>
        <v>0</v>
      </c>
      <c r="D692">
        <f t="shared" si="36"/>
        <v>0</v>
      </c>
    </row>
    <row r="693" spans="1:4" x14ac:dyDescent="0.4">
      <c r="A693" s="2">
        <v>692</v>
      </c>
      <c r="B693" t="str">
        <f t="shared" si="34"/>
        <v/>
      </c>
      <c r="C693">
        <f t="shared" si="35"/>
        <v>0</v>
      </c>
      <c r="D693">
        <f t="shared" si="36"/>
        <v>0</v>
      </c>
    </row>
    <row r="694" spans="1:4" x14ac:dyDescent="0.4">
      <c r="A694" s="2">
        <v>693</v>
      </c>
      <c r="B694" t="str">
        <f t="shared" si="34"/>
        <v/>
      </c>
      <c r="C694">
        <f t="shared" si="35"/>
        <v>0</v>
      </c>
      <c r="D694">
        <f t="shared" si="36"/>
        <v>0</v>
      </c>
    </row>
    <row r="695" spans="1:4" x14ac:dyDescent="0.4">
      <c r="A695" s="2">
        <v>694</v>
      </c>
      <c r="B695" t="str">
        <f t="shared" si="34"/>
        <v/>
      </c>
      <c r="C695">
        <f t="shared" si="35"/>
        <v>0</v>
      </c>
      <c r="D695">
        <f t="shared" si="36"/>
        <v>0</v>
      </c>
    </row>
    <row r="696" spans="1:4" x14ac:dyDescent="0.4">
      <c r="A696" s="2">
        <v>695</v>
      </c>
      <c r="B696" t="str">
        <f t="shared" si="34"/>
        <v/>
      </c>
      <c r="C696">
        <f t="shared" si="35"/>
        <v>0</v>
      </c>
      <c r="D696">
        <f t="shared" si="36"/>
        <v>0</v>
      </c>
    </row>
    <row r="697" spans="1:4" x14ac:dyDescent="0.4">
      <c r="A697" s="2">
        <v>696</v>
      </c>
      <c r="B697" t="str">
        <f t="shared" si="34"/>
        <v/>
      </c>
      <c r="C697">
        <f t="shared" si="35"/>
        <v>0</v>
      </c>
      <c r="D697">
        <f t="shared" si="36"/>
        <v>0</v>
      </c>
    </row>
    <row r="698" spans="1:4" x14ac:dyDescent="0.4">
      <c r="A698" s="2">
        <v>697</v>
      </c>
      <c r="B698" t="str">
        <f t="shared" si="34"/>
        <v/>
      </c>
      <c r="C698">
        <f t="shared" si="35"/>
        <v>0</v>
      </c>
      <c r="D698">
        <f t="shared" si="36"/>
        <v>0</v>
      </c>
    </row>
    <row r="699" spans="1:4" x14ac:dyDescent="0.4">
      <c r="A699" s="2">
        <v>698</v>
      </c>
      <c r="B699" t="str">
        <f t="shared" si="34"/>
        <v/>
      </c>
      <c r="C699">
        <f t="shared" si="35"/>
        <v>0</v>
      </c>
      <c r="D699">
        <f t="shared" si="36"/>
        <v>0</v>
      </c>
    </row>
    <row r="700" spans="1:4" x14ac:dyDescent="0.4">
      <c r="A700" s="2">
        <v>699</v>
      </c>
      <c r="B700" t="str">
        <f t="shared" si="34"/>
        <v/>
      </c>
      <c r="C700">
        <f t="shared" si="35"/>
        <v>0</v>
      </c>
      <c r="D700">
        <f t="shared" si="36"/>
        <v>0</v>
      </c>
    </row>
    <row r="701" spans="1:4" x14ac:dyDescent="0.4">
      <c r="A701" s="2">
        <v>700</v>
      </c>
      <c r="B701" t="str">
        <f t="shared" si="34"/>
        <v/>
      </c>
      <c r="C701">
        <f t="shared" si="35"/>
        <v>0</v>
      </c>
      <c r="D701">
        <f t="shared" si="36"/>
        <v>0</v>
      </c>
    </row>
    <row r="702" spans="1:4" x14ac:dyDescent="0.4">
      <c r="A702" s="2">
        <v>701</v>
      </c>
      <c r="B702" t="str">
        <f t="shared" si="34"/>
        <v/>
      </c>
      <c r="C702">
        <f t="shared" si="35"/>
        <v>0</v>
      </c>
      <c r="D702">
        <f t="shared" si="36"/>
        <v>0</v>
      </c>
    </row>
    <row r="703" spans="1:4" x14ac:dyDescent="0.4">
      <c r="A703" s="2">
        <v>702</v>
      </c>
      <c r="B703" t="str">
        <f t="shared" si="34"/>
        <v/>
      </c>
      <c r="C703">
        <f t="shared" si="35"/>
        <v>0</v>
      </c>
      <c r="D703">
        <f t="shared" si="36"/>
        <v>0</v>
      </c>
    </row>
    <row r="704" spans="1:4" x14ac:dyDescent="0.4">
      <c r="A704" s="2">
        <v>703</v>
      </c>
      <c r="B704" t="str">
        <f t="shared" si="34"/>
        <v/>
      </c>
      <c r="C704">
        <f t="shared" si="35"/>
        <v>0</v>
      </c>
      <c r="D704">
        <f t="shared" si="36"/>
        <v>0</v>
      </c>
    </row>
    <row r="705" spans="1:4" x14ac:dyDescent="0.4">
      <c r="A705" s="2">
        <v>704</v>
      </c>
      <c r="B705" t="str">
        <f t="shared" si="34"/>
        <v/>
      </c>
      <c r="C705">
        <f t="shared" si="35"/>
        <v>0</v>
      </c>
      <c r="D705">
        <f t="shared" si="36"/>
        <v>0</v>
      </c>
    </row>
    <row r="706" spans="1:4" x14ac:dyDescent="0.4">
      <c r="A706" s="2">
        <v>705</v>
      </c>
      <c r="B706" t="str">
        <f t="shared" si="34"/>
        <v/>
      </c>
      <c r="C706">
        <f t="shared" si="35"/>
        <v>0</v>
      </c>
      <c r="D706">
        <f t="shared" si="36"/>
        <v>0</v>
      </c>
    </row>
    <row r="707" spans="1:4" x14ac:dyDescent="0.4">
      <c r="A707" s="2">
        <v>706</v>
      </c>
      <c r="B707" t="str">
        <f t="shared" si="34"/>
        <v/>
      </c>
      <c r="C707">
        <f t="shared" si="35"/>
        <v>0</v>
      </c>
      <c r="D707">
        <f t="shared" si="36"/>
        <v>0</v>
      </c>
    </row>
    <row r="708" spans="1:4" x14ac:dyDescent="0.4">
      <c r="A708" s="2">
        <v>707</v>
      </c>
      <c r="B708" t="str">
        <f t="shared" ref="B708:B771" si="37">MID($B$1,A708,1)</f>
        <v/>
      </c>
      <c r="C708">
        <f t="shared" si="35"/>
        <v>0</v>
      </c>
      <c r="D708">
        <f t="shared" si="36"/>
        <v>0</v>
      </c>
    </row>
    <row r="709" spans="1:4" x14ac:dyDescent="0.4">
      <c r="A709" s="2">
        <v>708</v>
      </c>
      <c r="B709" t="str">
        <f t="shared" si="37"/>
        <v/>
      </c>
      <c r="C709">
        <f t="shared" si="35"/>
        <v>0</v>
      </c>
      <c r="D709">
        <f t="shared" si="36"/>
        <v>0</v>
      </c>
    </row>
    <row r="710" spans="1:4" x14ac:dyDescent="0.4">
      <c r="A710" s="2">
        <v>709</v>
      </c>
      <c r="B710" t="str">
        <f t="shared" si="37"/>
        <v/>
      </c>
      <c r="C710">
        <f t="shared" si="35"/>
        <v>0</v>
      </c>
      <c r="D710">
        <f t="shared" si="36"/>
        <v>0</v>
      </c>
    </row>
    <row r="711" spans="1:4" x14ac:dyDescent="0.4">
      <c r="A711" s="2">
        <v>710</v>
      </c>
      <c r="B711" t="str">
        <f t="shared" si="37"/>
        <v/>
      </c>
      <c r="C711">
        <f t="shared" si="35"/>
        <v>0</v>
      </c>
      <c r="D711">
        <f t="shared" si="36"/>
        <v>0</v>
      </c>
    </row>
    <row r="712" spans="1:4" x14ac:dyDescent="0.4">
      <c r="A712" s="2">
        <v>711</v>
      </c>
      <c r="B712" t="str">
        <f t="shared" si="37"/>
        <v/>
      </c>
      <c r="C712">
        <f t="shared" si="35"/>
        <v>0</v>
      </c>
      <c r="D712">
        <f t="shared" si="36"/>
        <v>0</v>
      </c>
    </row>
    <row r="713" spans="1:4" x14ac:dyDescent="0.4">
      <c r="A713" s="2">
        <v>712</v>
      </c>
      <c r="B713" t="str">
        <f t="shared" si="37"/>
        <v/>
      </c>
      <c r="C713">
        <f t="shared" ref="C713:C776" si="38">IF(B713&lt;&gt;"",1,0)</f>
        <v>0</v>
      </c>
      <c r="D713">
        <f t="shared" ref="D713:D776" si="39">IF(OR(B712="\",B713="\"),1,0)</f>
        <v>0</v>
      </c>
    </row>
    <row r="714" spans="1:4" x14ac:dyDescent="0.4">
      <c r="A714" s="2">
        <v>713</v>
      </c>
      <c r="B714" t="str">
        <f t="shared" si="37"/>
        <v/>
      </c>
      <c r="C714">
        <f t="shared" si="38"/>
        <v>0</v>
      </c>
      <c r="D714">
        <f t="shared" si="39"/>
        <v>0</v>
      </c>
    </row>
    <row r="715" spans="1:4" x14ac:dyDescent="0.4">
      <c r="A715" s="2">
        <v>714</v>
      </c>
      <c r="B715" t="str">
        <f t="shared" si="37"/>
        <v/>
      </c>
      <c r="C715">
        <f t="shared" si="38"/>
        <v>0</v>
      </c>
      <c r="D715">
        <f t="shared" si="39"/>
        <v>0</v>
      </c>
    </row>
    <row r="716" spans="1:4" x14ac:dyDescent="0.4">
      <c r="A716" s="2">
        <v>715</v>
      </c>
      <c r="B716" t="str">
        <f t="shared" si="37"/>
        <v/>
      </c>
      <c r="C716">
        <f t="shared" si="38"/>
        <v>0</v>
      </c>
      <c r="D716">
        <f t="shared" si="39"/>
        <v>0</v>
      </c>
    </row>
    <row r="717" spans="1:4" x14ac:dyDescent="0.4">
      <c r="A717" s="2">
        <v>716</v>
      </c>
      <c r="B717" t="str">
        <f t="shared" si="37"/>
        <v/>
      </c>
      <c r="C717">
        <f t="shared" si="38"/>
        <v>0</v>
      </c>
      <c r="D717">
        <f t="shared" si="39"/>
        <v>0</v>
      </c>
    </row>
    <row r="718" spans="1:4" x14ac:dyDescent="0.4">
      <c r="A718" s="2">
        <v>717</v>
      </c>
      <c r="B718" t="str">
        <f t="shared" si="37"/>
        <v/>
      </c>
      <c r="C718">
        <f t="shared" si="38"/>
        <v>0</v>
      </c>
      <c r="D718">
        <f t="shared" si="39"/>
        <v>0</v>
      </c>
    </row>
    <row r="719" spans="1:4" x14ac:dyDescent="0.4">
      <c r="A719" s="2">
        <v>718</v>
      </c>
      <c r="B719" t="str">
        <f t="shared" si="37"/>
        <v/>
      </c>
      <c r="C719">
        <f t="shared" si="38"/>
        <v>0</v>
      </c>
      <c r="D719">
        <f t="shared" si="39"/>
        <v>0</v>
      </c>
    </row>
    <row r="720" spans="1:4" x14ac:dyDescent="0.4">
      <c r="A720" s="2">
        <v>719</v>
      </c>
      <c r="B720" t="str">
        <f t="shared" si="37"/>
        <v/>
      </c>
      <c r="C720">
        <f t="shared" si="38"/>
        <v>0</v>
      </c>
      <c r="D720">
        <f t="shared" si="39"/>
        <v>0</v>
      </c>
    </row>
    <row r="721" spans="1:4" x14ac:dyDescent="0.4">
      <c r="A721" s="2">
        <v>720</v>
      </c>
      <c r="B721" t="str">
        <f t="shared" si="37"/>
        <v/>
      </c>
      <c r="C721">
        <f t="shared" si="38"/>
        <v>0</v>
      </c>
      <c r="D721">
        <f t="shared" si="39"/>
        <v>0</v>
      </c>
    </row>
    <row r="722" spans="1:4" x14ac:dyDescent="0.4">
      <c r="A722" s="2">
        <v>721</v>
      </c>
      <c r="B722" t="str">
        <f t="shared" si="37"/>
        <v/>
      </c>
      <c r="C722">
        <f t="shared" si="38"/>
        <v>0</v>
      </c>
      <c r="D722">
        <f t="shared" si="39"/>
        <v>0</v>
      </c>
    </row>
    <row r="723" spans="1:4" x14ac:dyDescent="0.4">
      <c r="A723" s="2">
        <v>722</v>
      </c>
      <c r="B723" t="str">
        <f t="shared" si="37"/>
        <v/>
      </c>
      <c r="C723">
        <f t="shared" si="38"/>
        <v>0</v>
      </c>
      <c r="D723">
        <f t="shared" si="39"/>
        <v>0</v>
      </c>
    </row>
    <row r="724" spans="1:4" x14ac:dyDescent="0.4">
      <c r="A724" s="2">
        <v>723</v>
      </c>
      <c r="B724" t="str">
        <f t="shared" si="37"/>
        <v/>
      </c>
      <c r="C724">
        <f t="shared" si="38"/>
        <v>0</v>
      </c>
      <c r="D724">
        <f t="shared" si="39"/>
        <v>0</v>
      </c>
    </row>
    <row r="725" spans="1:4" x14ac:dyDescent="0.4">
      <c r="A725" s="2">
        <v>724</v>
      </c>
      <c r="B725" t="str">
        <f t="shared" si="37"/>
        <v/>
      </c>
      <c r="C725">
        <f t="shared" si="38"/>
        <v>0</v>
      </c>
      <c r="D725">
        <f t="shared" si="39"/>
        <v>0</v>
      </c>
    </row>
    <row r="726" spans="1:4" x14ac:dyDescent="0.4">
      <c r="A726" s="2">
        <v>725</v>
      </c>
      <c r="B726" t="str">
        <f t="shared" si="37"/>
        <v/>
      </c>
      <c r="C726">
        <f t="shared" si="38"/>
        <v>0</v>
      </c>
      <c r="D726">
        <f t="shared" si="39"/>
        <v>0</v>
      </c>
    </row>
    <row r="727" spans="1:4" x14ac:dyDescent="0.4">
      <c r="A727" s="2">
        <v>726</v>
      </c>
      <c r="B727" t="str">
        <f t="shared" si="37"/>
        <v/>
      </c>
      <c r="C727">
        <f t="shared" si="38"/>
        <v>0</v>
      </c>
      <c r="D727">
        <f t="shared" si="39"/>
        <v>0</v>
      </c>
    </row>
    <row r="728" spans="1:4" x14ac:dyDescent="0.4">
      <c r="A728" s="2">
        <v>727</v>
      </c>
      <c r="B728" t="str">
        <f t="shared" si="37"/>
        <v/>
      </c>
      <c r="C728">
        <f t="shared" si="38"/>
        <v>0</v>
      </c>
      <c r="D728">
        <f t="shared" si="39"/>
        <v>0</v>
      </c>
    </row>
    <row r="729" spans="1:4" x14ac:dyDescent="0.4">
      <c r="A729" s="2">
        <v>728</v>
      </c>
      <c r="B729" t="str">
        <f t="shared" si="37"/>
        <v/>
      </c>
      <c r="C729">
        <f t="shared" si="38"/>
        <v>0</v>
      </c>
      <c r="D729">
        <f t="shared" si="39"/>
        <v>0</v>
      </c>
    </row>
    <row r="730" spans="1:4" x14ac:dyDescent="0.4">
      <c r="A730" s="2">
        <v>729</v>
      </c>
      <c r="B730" t="str">
        <f t="shared" si="37"/>
        <v/>
      </c>
      <c r="C730">
        <f t="shared" si="38"/>
        <v>0</v>
      </c>
      <c r="D730">
        <f t="shared" si="39"/>
        <v>0</v>
      </c>
    </row>
    <row r="731" spans="1:4" x14ac:dyDescent="0.4">
      <c r="A731" s="2">
        <v>730</v>
      </c>
      <c r="B731" t="str">
        <f t="shared" si="37"/>
        <v/>
      </c>
      <c r="C731">
        <f t="shared" si="38"/>
        <v>0</v>
      </c>
      <c r="D731">
        <f t="shared" si="39"/>
        <v>0</v>
      </c>
    </row>
    <row r="732" spans="1:4" x14ac:dyDescent="0.4">
      <c r="A732" s="2">
        <v>731</v>
      </c>
      <c r="B732" t="str">
        <f t="shared" si="37"/>
        <v/>
      </c>
      <c r="C732">
        <f t="shared" si="38"/>
        <v>0</v>
      </c>
      <c r="D732">
        <f t="shared" si="39"/>
        <v>0</v>
      </c>
    </row>
    <row r="733" spans="1:4" x14ac:dyDescent="0.4">
      <c r="A733" s="2">
        <v>732</v>
      </c>
      <c r="B733" t="str">
        <f t="shared" si="37"/>
        <v/>
      </c>
      <c r="C733">
        <f t="shared" si="38"/>
        <v>0</v>
      </c>
      <c r="D733">
        <f t="shared" si="39"/>
        <v>0</v>
      </c>
    </row>
    <row r="734" spans="1:4" x14ac:dyDescent="0.4">
      <c r="A734" s="2">
        <v>733</v>
      </c>
      <c r="B734" t="str">
        <f t="shared" si="37"/>
        <v/>
      </c>
      <c r="C734">
        <f t="shared" si="38"/>
        <v>0</v>
      </c>
      <c r="D734">
        <f t="shared" si="39"/>
        <v>0</v>
      </c>
    </row>
    <row r="735" spans="1:4" x14ac:dyDescent="0.4">
      <c r="A735" s="2">
        <v>734</v>
      </c>
      <c r="B735" t="str">
        <f t="shared" si="37"/>
        <v/>
      </c>
      <c r="C735">
        <f t="shared" si="38"/>
        <v>0</v>
      </c>
      <c r="D735">
        <f t="shared" si="39"/>
        <v>0</v>
      </c>
    </row>
    <row r="736" spans="1:4" x14ac:dyDescent="0.4">
      <c r="A736" s="2">
        <v>735</v>
      </c>
      <c r="B736" t="str">
        <f t="shared" si="37"/>
        <v/>
      </c>
      <c r="C736">
        <f t="shared" si="38"/>
        <v>0</v>
      </c>
      <c r="D736">
        <f t="shared" si="39"/>
        <v>0</v>
      </c>
    </row>
    <row r="737" spans="1:4" x14ac:dyDescent="0.4">
      <c r="A737" s="2">
        <v>736</v>
      </c>
      <c r="B737" t="str">
        <f t="shared" si="37"/>
        <v/>
      </c>
      <c r="C737">
        <f t="shared" si="38"/>
        <v>0</v>
      </c>
      <c r="D737">
        <f t="shared" si="39"/>
        <v>0</v>
      </c>
    </row>
    <row r="738" spans="1:4" x14ac:dyDescent="0.4">
      <c r="A738" s="2">
        <v>737</v>
      </c>
      <c r="B738" t="str">
        <f t="shared" si="37"/>
        <v/>
      </c>
      <c r="C738">
        <f t="shared" si="38"/>
        <v>0</v>
      </c>
      <c r="D738">
        <f t="shared" si="39"/>
        <v>0</v>
      </c>
    </row>
    <row r="739" spans="1:4" x14ac:dyDescent="0.4">
      <c r="A739" s="2">
        <v>738</v>
      </c>
      <c r="B739" t="str">
        <f t="shared" si="37"/>
        <v/>
      </c>
      <c r="C739">
        <f t="shared" si="38"/>
        <v>0</v>
      </c>
      <c r="D739">
        <f t="shared" si="39"/>
        <v>0</v>
      </c>
    </row>
    <row r="740" spans="1:4" x14ac:dyDescent="0.4">
      <c r="A740" s="2">
        <v>739</v>
      </c>
      <c r="B740" t="str">
        <f t="shared" si="37"/>
        <v/>
      </c>
      <c r="C740">
        <f t="shared" si="38"/>
        <v>0</v>
      </c>
      <c r="D740">
        <f t="shared" si="39"/>
        <v>0</v>
      </c>
    </row>
    <row r="741" spans="1:4" x14ac:dyDescent="0.4">
      <c r="A741" s="2">
        <v>740</v>
      </c>
      <c r="B741" t="str">
        <f t="shared" si="37"/>
        <v/>
      </c>
      <c r="C741">
        <f t="shared" si="38"/>
        <v>0</v>
      </c>
      <c r="D741">
        <f t="shared" si="39"/>
        <v>0</v>
      </c>
    </row>
    <row r="742" spans="1:4" x14ac:dyDescent="0.4">
      <c r="A742" s="2">
        <v>741</v>
      </c>
      <c r="B742" t="str">
        <f t="shared" si="37"/>
        <v/>
      </c>
      <c r="C742">
        <f t="shared" si="38"/>
        <v>0</v>
      </c>
      <c r="D742">
        <f t="shared" si="39"/>
        <v>0</v>
      </c>
    </row>
    <row r="743" spans="1:4" x14ac:dyDescent="0.4">
      <c r="A743" s="2">
        <v>742</v>
      </c>
      <c r="B743" t="str">
        <f t="shared" si="37"/>
        <v/>
      </c>
      <c r="C743">
        <f t="shared" si="38"/>
        <v>0</v>
      </c>
      <c r="D743">
        <f t="shared" si="39"/>
        <v>0</v>
      </c>
    </row>
    <row r="744" spans="1:4" x14ac:dyDescent="0.4">
      <c r="A744" s="2">
        <v>743</v>
      </c>
      <c r="B744" t="str">
        <f t="shared" si="37"/>
        <v/>
      </c>
      <c r="C744">
        <f t="shared" si="38"/>
        <v>0</v>
      </c>
      <c r="D744">
        <f t="shared" si="39"/>
        <v>0</v>
      </c>
    </row>
    <row r="745" spans="1:4" x14ac:dyDescent="0.4">
      <c r="A745" s="2">
        <v>744</v>
      </c>
      <c r="B745" t="str">
        <f t="shared" si="37"/>
        <v/>
      </c>
      <c r="C745">
        <f t="shared" si="38"/>
        <v>0</v>
      </c>
      <c r="D745">
        <f t="shared" si="39"/>
        <v>0</v>
      </c>
    </row>
    <row r="746" spans="1:4" x14ac:dyDescent="0.4">
      <c r="A746" s="2">
        <v>745</v>
      </c>
      <c r="B746" t="str">
        <f t="shared" si="37"/>
        <v/>
      </c>
      <c r="C746">
        <f t="shared" si="38"/>
        <v>0</v>
      </c>
      <c r="D746">
        <f t="shared" si="39"/>
        <v>0</v>
      </c>
    </row>
    <row r="747" spans="1:4" x14ac:dyDescent="0.4">
      <c r="A747" s="2">
        <v>746</v>
      </c>
      <c r="B747" t="str">
        <f t="shared" si="37"/>
        <v/>
      </c>
      <c r="C747">
        <f t="shared" si="38"/>
        <v>0</v>
      </c>
      <c r="D747">
        <f t="shared" si="39"/>
        <v>0</v>
      </c>
    </row>
    <row r="748" spans="1:4" x14ac:dyDescent="0.4">
      <c r="A748" s="2">
        <v>747</v>
      </c>
      <c r="B748" t="str">
        <f t="shared" si="37"/>
        <v/>
      </c>
      <c r="C748">
        <f t="shared" si="38"/>
        <v>0</v>
      </c>
      <c r="D748">
        <f t="shared" si="39"/>
        <v>0</v>
      </c>
    </row>
    <row r="749" spans="1:4" x14ac:dyDescent="0.4">
      <c r="A749" s="2">
        <v>748</v>
      </c>
      <c r="B749" t="str">
        <f t="shared" si="37"/>
        <v/>
      </c>
      <c r="C749">
        <f t="shared" si="38"/>
        <v>0</v>
      </c>
      <c r="D749">
        <f t="shared" si="39"/>
        <v>0</v>
      </c>
    </row>
    <row r="750" spans="1:4" x14ac:dyDescent="0.4">
      <c r="A750" s="2">
        <v>749</v>
      </c>
      <c r="B750" t="str">
        <f t="shared" si="37"/>
        <v/>
      </c>
      <c r="C750">
        <f t="shared" si="38"/>
        <v>0</v>
      </c>
      <c r="D750">
        <f t="shared" si="39"/>
        <v>0</v>
      </c>
    </row>
    <row r="751" spans="1:4" x14ac:dyDescent="0.4">
      <c r="A751" s="2">
        <v>750</v>
      </c>
      <c r="B751" t="str">
        <f t="shared" si="37"/>
        <v/>
      </c>
      <c r="C751">
        <f t="shared" si="38"/>
        <v>0</v>
      </c>
      <c r="D751">
        <f t="shared" si="39"/>
        <v>0</v>
      </c>
    </row>
    <row r="752" spans="1:4" x14ac:dyDescent="0.4">
      <c r="A752" s="2">
        <v>751</v>
      </c>
      <c r="B752" t="str">
        <f t="shared" si="37"/>
        <v/>
      </c>
      <c r="C752">
        <f t="shared" si="38"/>
        <v>0</v>
      </c>
      <c r="D752">
        <f t="shared" si="39"/>
        <v>0</v>
      </c>
    </row>
    <row r="753" spans="1:4" x14ac:dyDescent="0.4">
      <c r="A753" s="2">
        <v>752</v>
      </c>
      <c r="B753" t="str">
        <f t="shared" si="37"/>
        <v/>
      </c>
      <c r="C753">
        <f t="shared" si="38"/>
        <v>0</v>
      </c>
      <c r="D753">
        <f t="shared" si="39"/>
        <v>0</v>
      </c>
    </row>
    <row r="754" spans="1:4" x14ac:dyDescent="0.4">
      <c r="A754" s="2">
        <v>753</v>
      </c>
      <c r="B754" t="str">
        <f t="shared" si="37"/>
        <v/>
      </c>
      <c r="C754">
        <f t="shared" si="38"/>
        <v>0</v>
      </c>
      <c r="D754">
        <f t="shared" si="39"/>
        <v>0</v>
      </c>
    </row>
    <row r="755" spans="1:4" x14ac:dyDescent="0.4">
      <c r="A755" s="2">
        <v>754</v>
      </c>
      <c r="B755" t="str">
        <f t="shared" si="37"/>
        <v/>
      </c>
      <c r="C755">
        <f t="shared" si="38"/>
        <v>0</v>
      </c>
      <c r="D755">
        <f t="shared" si="39"/>
        <v>0</v>
      </c>
    </row>
    <row r="756" spans="1:4" x14ac:dyDescent="0.4">
      <c r="A756" s="2">
        <v>755</v>
      </c>
      <c r="B756" t="str">
        <f t="shared" si="37"/>
        <v/>
      </c>
      <c r="C756">
        <f t="shared" si="38"/>
        <v>0</v>
      </c>
      <c r="D756">
        <f t="shared" si="39"/>
        <v>0</v>
      </c>
    </row>
    <row r="757" spans="1:4" x14ac:dyDescent="0.4">
      <c r="A757" s="2">
        <v>756</v>
      </c>
      <c r="B757" t="str">
        <f t="shared" si="37"/>
        <v/>
      </c>
      <c r="C757">
        <f t="shared" si="38"/>
        <v>0</v>
      </c>
      <c r="D757">
        <f t="shared" si="39"/>
        <v>0</v>
      </c>
    </row>
    <row r="758" spans="1:4" x14ac:dyDescent="0.4">
      <c r="A758" s="2">
        <v>757</v>
      </c>
      <c r="B758" t="str">
        <f t="shared" si="37"/>
        <v/>
      </c>
      <c r="C758">
        <f t="shared" si="38"/>
        <v>0</v>
      </c>
      <c r="D758">
        <f t="shared" si="39"/>
        <v>0</v>
      </c>
    </row>
    <row r="759" spans="1:4" x14ac:dyDescent="0.4">
      <c r="A759" s="2">
        <v>758</v>
      </c>
      <c r="B759" t="str">
        <f t="shared" si="37"/>
        <v/>
      </c>
      <c r="C759">
        <f t="shared" si="38"/>
        <v>0</v>
      </c>
      <c r="D759">
        <f t="shared" si="39"/>
        <v>0</v>
      </c>
    </row>
    <row r="760" spans="1:4" x14ac:dyDescent="0.4">
      <c r="A760" s="2">
        <v>759</v>
      </c>
      <c r="B760" t="str">
        <f t="shared" si="37"/>
        <v/>
      </c>
      <c r="C760">
        <f t="shared" si="38"/>
        <v>0</v>
      </c>
      <c r="D760">
        <f t="shared" si="39"/>
        <v>0</v>
      </c>
    </row>
    <row r="761" spans="1:4" x14ac:dyDescent="0.4">
      <c r="A761" s="2">
        <v>760</v>
      </c>
      <c r="B761" t="str">
        <f t="shared" si="37"/>
        <v/>
      </c>
      <c r="C761">
        <f t="shared" si="38"/>
        <v>0</v>
      </c>
      <c r="D761">
        <f t="shared" si="39"/>
        <v>0</v>
      </c>
    </row>
    <row r="762" spans="1:4" x14ac:dyDescent="0.4">
      <c r="A762" s="2">
        <v>761</v>
      </c>
      <c r="B762" t="str">
        <f t="shared" si="37"/>
        <v/>
      </c>
      <c r="C762">
        <f t="shared" si="38"/>
        <v>0</v>
      </c>
      <c r="D762">
        <f t="shared" si="39"/>
        <v>0</v>
      </c>
    </row>
    <row r="763" spans="1:4" x14ac:dyDescent="0.4">
      <c r="A763" s="2">
        <v>762</v>
      </c>
      <c r="B763" t="str">
        <f t="shared" si="37"/>
        <v/>
      </c>
      <c r="C763">
        <f t="shared" si="38"/>
        <v>0</v>
      </c>
      <c r="D763">
        <f t="shared" si="39"/>
        <v>0</v>
      </c>
    </row>
    <row r="764" spans="1:4" x14ac:dyDescent="0.4">
      <c r="A764" s="2">
        <v>763</v>
      </c>
      <c r="B764" t="str">
        <f t="shared" si="37"/>
        <v/>
      </c>
      <c r="C764">
        <f t="shared" si="38"/>
        <v>0</v>
      </c>
      <c r="D764">
        <f t="shared" si="39"/>
        <v>0</v>
      </c>
    </row>
    <row r="765" spans="1:4" x14ac:dyDescent="0.4">
      <c r="A765" s="2">
        <v>764</v>
      </c>
      <c r="B765" t="str">
        <f t="shared" si="37"/>
        <v/>
      </c>
      <c r="C765">
        <f t="shared" si="38"/>
        <v>0</v>
      </c>
      <c r="D765">
        <f t="shared" si="39"/>
        <v>0</v>
      </c>
    </row>
    <row r="766" spans="1:4" x14ac:dyDescent="0.4">
      <c r="A766" s="2">
        <v>765</v>
      </c>
      <c r="B766" t="str">
        <f t="shared" si="37"/>
        <v/>
      </c>
      <c r="C766">
        <f t="shared" si="38"/>
        <v>0</v>
      </c>
      <c r="D766">
        <f t="shared" si="39"/>
        <v>0</v>
      </c>
    </row>
    <row r="767" spans="1:4" x14ac:dyDescent="0.4">
      <c r="A767" s="2">
        <v>766</v>
      </c>
      <c r="B767" t="str">
        <f t="shared" si="37"/>
        <v/>
      </c>
      <c r="C767">
        <f t="shared" si="38"/>
        <v>0</v>
      </c>
      <c r="D767">
        <f t="shared" si="39"/>
        <v>0</v>
      </c>
    </row>
    <row r="768" spans="1:4" x14ac:dyDescent="0.4">
      <c r="A768" s="2">
        <v>767</v>
      </c>
      <c r="B768" t="str">
        <f t="shared" si="37"/>
        <v/>
      </c>
      <c r="C768">
        <f t="shared" si="38"/>
        <v>0</v>
      </c>
      <c r="D768">
        <f t="shared" si="39"/>
        <v>0</v>
      </c>
    </row>
    <row r="769" spans="1:4" x14ac:dyDescent="0.4">
      <c r="A769" s="2">
        <v>768</v>
      </c>
      <c r="B769" t="str">
        <f t="shared" si="37"/>
        <v/>
      </c>
      <c r="C769">
        <f t="shared" si="38"/>
        <v>0</v>
      </c>
      <c r="D769">
        <f t="shared" si="39"/>
        <v>0</v>
      </c>
    </row>
    <row r="770" spans="1:4" x14ac:dyDescent="0.4">
      <c r="A770" s="2">
        <v>769</v>
      </c>
      <c r="B770" t="str">
        <f t="shared" si="37"/>
        <v/>
      </c>
      <c r="C770">
        <f t="shared" si="38"/>
        <v>0</v>
      </c>
      <c r="D770">
        <f t="shared" si="39"/>
        <v>0</v>
      </c>
    </row>
    <row r="771" spans="1:4" x14ac:dyDescent="0.4">
      <c r="A771" s="2">
        <v>770</v>
      </c>
      <c r="B771" t="str">
        <f t="shared" si="37"/>
        <v/>
      </c>
      <c r="C771">
        <f t="shared" si="38"/>
        <v>0</v>
      </c>
      <c r="D771">
        <f t="shared" si="39"/>
        <v>0</v>
      </c>
    </row>
    <row r="772" spans="1:4" x14ac:dyDescent="0.4">
      <c r="A772" s="2">
        <v>771</v>
      </c>
      <c r="B772" t="str">
        <f t="shared" ref="B772:B835" si="40">MID($B$1,A772,1)</f>
        <v/>
      </c>
      <c r="C772">
        <f t="shared" si="38"/>
        <v>0</v>
      </c>
      <c r="D772">
        <f t="shared" si="39"/>
        <v>0</v>
      </c>
    </row>
    <row r="773" spans="1:4" x14ac:dyDescent="0.4">
      <c r="A773" s="2">
        <v>772</v>
      </c>
      <c r="B773" t="str">
        <f t="shared" si="40"/>
        <v/>
      </c>
      <c r="C773">
        <f t="shared" si="38"/>
        <v>0</v>
      </c>
      <c r="D773">
        <f t="shared" si="39"/>
        <v>0</v>
      </c>
    </row>
    <row r="774" spans="1:4" x14ac:dyDescent="0.4">
      <c r="A774" s="2">
        <v>773</v>
      </c>
      <c r="B774" t="str">
        <f t="shared" si="40"/>
        <v/>
      </c>
      <c r="C774">
        <f t="shared" si="38"/>
        <v>0</v>
      </c>
      <c r="D774">
        <f t="shared" si="39"/>
        <v>0</v>
      </c>
    </row>
    <row r="775" spans="1:4" x14ac:dyDescent="0.4">
      <c r="A775" s="2">
        <v>774</v>
      </c>
      <c r="B775" t="str">
        <f t="shared" si="40"/>
        <v/>
      </c>
      <c r="C775">
        <f t="shared" si="38"/>
        <v>0</v>
      </c>
      <c r="D775">
        <f t="shared" si="39"/>
        <v>0</v>
      </c>
    </row>
    <row r="776" spans="1:4" x14ac:dyDescent="0.4">
      <c r="A776" s="2">
        <v>775</v>
      </c>
      <c r="B776" t="str">
        <f t="shared" si="40"/>
        <v/>
      </c>
      <c r="C776">
        <f t="shared" si="38"/>
        <v>0</v>
      </c>
      <c r="D776">
        <f t="shared" si="39"/>
        <v>0</v>
      </c>
    </row>
    <row r="777" spans="1:4" x14ac:dyDescent="0.4">
      <c r="A777" s="2">
        <v>776</v>
      </c>
      <c r="B777" t="str">
        <f t="shared" si="40"/>
        <v/>
      </c>
      <c r="C777">
        <f t="shared" ref="C777:C840" si="41">IF(B777&lt;&gt;"",1,0)</f>
        <v>0</v>
      </c>
      <c r="D777">
        <f t="shared" ref="D777:D840" si="42">IF(OR(B776="\",B777="\"),1,0)</f>
        <v>0</v>
      </c>
    </row>
    <row r="778" spans="1:4" x14ac:dyDescent="0.4">
      <c r="A778" s="2">
        <v>777</v>
      </c>
      <c r="B778" t="str">
        <f t="shared" si="40"/>
        <v/>
      </c>
      <c r="C778">
        <f t="shared" si="41"/>
        <v>0</v>
      </c>
      <c r="D778">
        <f t="shared" si="42"/>
        <v>0</v>
      </c>
    </row>
    <row r="779" spans="1:4" x14ac:dyDescent="0.4">
      <c r="A779" s="2">
        <v>778</v>
      </c>
      <c r="B779" t="str">
        <f t="shared" si="40"/>
        <v/>
      </c>
      <c r="C779">
        <f t="shared" si="41"/>
        <v>0</v>
      </c>
      <c r="D779">
        <f t="shared" si="42"/>
        <v>0</v>
      </c>
    </row>
    <row r="780" spans="1:4" x14ac:dyDescent="0.4">
      <c r="A780" s="2">
        <v>779</v>
      </c>
      <c r="B780" t="str">
        <f t="shared" si="40"/>
        <v/>
      </c>
      <c r="C780">
        <f t="shared" si="41"/>
        <v>0</v>
      </c>
      <c r="D780">
        <f t="shared" si="42"/>
        <v>0</v>
      </c>
    </row>
    <row r="781" spans="1:4" x14ac:dyDescent="0.4">
      <c r="A781" s="2">
        <v>780</v>
      </c>
      <c r="B781" t="str">
        <f t="shared" si="40"/>
        <v/>
      </c>
      <c r="C781">
        <f t="shared" si="41"/>
        <v>0</v>
      </c>
      <c r="D781">
        <f t="shared" si="42"/>
        <v>0</v>
      </c>
    </row>
    <row r="782" spans="1:4" x14ac:dyDescent="0.4">
      <c r="A782" s="2">
        <v>781</v>
      </c>
      <c r="B782" t="str">
        <f t="shared" si="40"/>
        <v/>
      </c>
      <c r="C782">
        <f t="shared" si="41"/>
        <v>0</v>
      </c>
      <c r="D782">
        <f t="shared" si="42"/>
        <v>0</v>
      </c>
    </row>
    <row r="783" spans="1:4" x14ac:dyDescent="0.4">
      <c r="A783" s="2">
        <v>782</v>
      </c>
      <c r="B783" t="str">
        <f t="shared" si="40"/>
        <v/>
      </c>
      <c r="C783">
        <f t="shared" si="41"/>
        <v>0</v>
      </c>
      <c r="D783">
        <f t="shared" si="42"/>
        <v>0</v>
      </c>
    </row>
    <row r="784" spans="1:4" x14ac:dyDescent="0.4">
      <c r="A784" s="2">
        <v>783</v>
      </c>
      <c r="B784" t="str">
        <f t="shared" si="40"/>
        <v/>
      </c>
      <c r="C784">
        <f t="shared" si="41"/>
        <v>0</v>
      </c>
      <c r="D784">
        <f t="shared" si="42"/>
        <v>0</v>
      </c>
    </row>
    <row r="785" spans="1:4" x14ac:dyDescent="0.4">
      <c r="A785" s="2">
        <v>784</v>
      </c>
      <c r="B785" t="str">
        <f t="shared" si="40"/>
        <v/>
      </c>
      <c r="C785">
        <f t="shared" si="41"/>
        <v>0</v>
      </c>
      <c r="D785">
        <f t="shared" si="42"/>
        <v>0</v>
      </c>
    </row>
    <row r="786" spans="1:4" x14ac:dyDescent="0.4">
      <c r="A786" s="2">
        <v>785</v>
      </c>
      <c r="B786" t="str">
        <f t="shared" si="40"/>
        <v/>
      </c>
      <c r="C786">
        <f t="shared" si="41"/>
        <v>0</v>
      </c>
      <c r="D786">
        <f t="shared" si="42"/>
        <v>0</v>
      </c>
    </row>
    <row r="787" spans="1:4" x14ac:dyDescent="0.4">
      <c r="A787" s="2">
        <v>786</v>
      </c>
      <c r="B787" t="str">
        <f t="shared" si="40"/>
        <v/>
      </c>
      <c r="C787">
        <f t="shared" si="41"/>
        <v>0</v>
      </c>
      <c r="D787">
        <f t="shared" si="42"/>
        <v>0</v>
      </c>
    </row>
    <row r="788" spans="1:4" x14ac:dyDescent="0.4">
      <c r="A788" s="2">
        <v>787</v>
      </c>
      <c r="B788" t="str">
        <f t="shared" si="40"/>
        <v/>
      </c>
      <c r="C788">
        <f t="shared" si="41"/>
        <v>0</v>
      </c>
      <c r="D788">
        <f t="shared" si="42"/>
        <v>0</v>
      </c>
    </row>
    <row r="789" spans="1:4" x14ac:dyDescent="0.4">
      <c r="A789" s="2">
        <v>788</v>
      </c>
      <c r="B789" t="str">
        <f t="shared" si="40"/>
        <v/>
      </c>
      <c r="C789">
        <f t="shared" si="41"/>
        <v>0</v>
      </c>
      <c r="D789">
        <f t="shared" si="42"/>
        <v>0</v>
      </c>
    </row>
    <row r="790" spans="1:4" x14ac:dyDescent="0.4">
      <c r="A790" s="2">
        <v>789</v>
      </c>
      <c r="B790" t="str">
        <f t="shared" si="40"/>
        <v/>
      </c>
      <c r="C790">
        <f t="shared" si="41"/>
        <v>0</v>
      </c>
      <c r="D790">
        <f t="shared" si="42"/>
        <v>0</v>
      </c>
    </row>
    <row r="791" spans="1:4" x14ac:dyDescent="0.4">
      <c r="A791" s="2">
        <v>790</v>
      </c>
      <c r="B791" t="str">
        <f t="shared" si="40"/>
        <v/>
      </c>
      <c r="C791">
        <f t="shared" si="41"/>
        <v>0</v>
      </c>
      <c r="D791">
        <f t="shared" si="42"/>
        <v>0</v>
      </c>
    </row>
    <row r="792" spans="1:4" x14ac:dyDescent="0.4">
      <c r="A792" s="2">
        <v>791</v>
      </c>
      <c r="B792" t="str">
        <f t="shared" si="40"/>
        <v/>
      </c>
      <c r="C792">
        <f t="shared" si="41"/>
        <v>0</v>
      </c>
      <c r="D792">
        <f t="shared" si="42"/>
        <v>0</v>
      </c>
    </row>
    <row r="793" spans="1:4" x14ac:dyDescent="0.4">
      <c r="A793" s="2">
        <v>792</v>
      </c>
      <c r="B793" t="str">
        <f t="shared" si="40"/>
        <v/>
      </c>
      <c r="C793">
        <f t="shared" si="41"/>
        <v>0</v>
      </c>
      <c r="D793">
        <f t="shared" si="42"/>
        <v>0</v>
      </c>
    </row>
    <row r="794" spans="1:4" x14ac:dyDescent="0.4">
      <c r="A794" s="2">
        <v>793</v>
      </c>
      <c r="B794" t="str">
        <f t="shared" si="40"/>
        <v/>
      </c>
      <c r="C794">
        <f t="shared" si="41"/>
        <v>0</v>
      </c>
      <c r="D794">
        <f t="shared" si="42"/>
        <v>0</v>
      </c>
    </row>
    <row r="795" spans="1:4" x14ac:dyDescent="0.4">
      <c r="A795" s="2">
        <v>794</v>
      </c>
      <c r="B795" t="str">
        <f t="shared" si="40"/>
        <v/>
      </c>
      <c r="C795">
        <f t="shared" si="41"/>
        <v>0</v>
      </c>
      <c r="D795">
        <f t="shared" si="42"/>
        <v>0</v>
      </c>
    </row>
    <row r="796" spans="1:4" x14ac:dyDescent="0.4">
      <c r="A796" s="2">
        <v>795</v>
      </c>
      <c r="B796" t="str">
        <f t="shared" si="40"/>
        <v/>
      </c>
      <c r="C796">
        <f t="shared" si="41"/>
        <v>0</v>
      </c>
      <c r="D796">
        <f t="shared" si="42"/>
        <v>0</v>
      </c>
    </row>
    <row r="797" spans="1:4" x14ac:dyDescent="0.4">
      <c r="A797" s="2">
        <v>796</v>
      </c>
      <c r="B797" t="str">
        <f t="shared" si="40"/>
        <v/>
      </c>
      <c r="C797">
        <f t="shared" si="41"/>
        <v>0</v>
      </c>
      <c r="D797">
        <f t="shared" si="42"/>
        <v>0</v>
      </c>
    </row>
    <row r="798" spans="1:4" x14ac:dyDescent="0.4">
      <c r="A798" s="2">
        <v>797</v>
      </c>
      <c r="B798" t="str">
        <f t="shared" si="40"/>
        <v/>
      </c>
      <c r="C798">
        <f t="shared" si="41"/>
        <v>0</v>
      </c>
      <c r="D798">
        <f t="shared" si="42"/>
        <v>0</v>
      </c>
    </row>
    <row r="799" spans="1:4" x14ac:dyDescent="0.4">
      <c r="A799" s="2">
        <v>798</v>
      </c>
      <c r="B799" t="str">
        <f t="shared" si="40"/>
        <v/>
      </c>
      <c r="C799">
        <f t="shared" si="41"/>
        <v>0</v>
      </c>
      <c r="D799">
        <f t="shared" si="42"/>
        <v>0</v>
      </c>
    </row>
    <row r="800" spans="1:4" x14ac:dyDescent="0.4">
      <c r="A800" s="2">
        <v>799</v>
      </c>
      <c r="B800" t="str">
        <f t="shared" si="40"/>
        <v/>
      </c>
      <c r="C800">
        <f t="shared" si="41"/>
        <v>0</v>
      </c>
      <c r="D800">
        <f t="shared" si="42"/>
        <v>0</v>
      </c>
    </row>
    <row r="801" spans="1:4" x14ac:dyDescent="0.4">
      <c r="A801" s="2">
        <v>800</v>
      </c>
      <c r="B801" t="str">
        <f t="shared" si="40"/>
        <v/>
      </c>
      <c r="C801">
        <f t="shared" si="41"/>
        <v>0</v>
      </c>
      <c r="D801">
        <f t="shared" si="42"/>
        <v>0</v>
      </c>
    </row>
    <row r="802" spans="1:4" x14ac:dyDescent="0.4">
      <c r="A802" s="2">
        <v>801</v>
      </c>
      <c r="B802" t="str">
        <f t="shared" si="40"/>
        <v/>
      </c>
      <c r="C802">
        <f t="shared" si="41"/>
        <v>0</v>
      </c>
      <c r="D802">
        <f t="shared" si="42"/>
        <v>0</v>
      </c>
    </row>
    <row r="803" spans="1:4" x14ac:dyDescent="0.4">
      <c r="A803" s="2">
        <v>802</v>
      </c>
      <c r="B803" t="str">
        <f t="shared" si="40"/>
        <v/>
      </c>
      <c r="C803">
        <f t="shared" si="41"/>
        <v>0</v>
      </c>
      <c r="D803">
        <f t="shared" si="42"/>
        <v>0</v>
      </c>
    </row>
    <row r="804" spans="1:4" x14ac:dyDescent="0.4">
      <c r="A804" s="2">
        <v>803</v>
      </c>
      <c r="B804" t="str">
        <f t="shared" si="40"/>
        <v/>
      </c>
      <c r="C804">
        <f t="shared" si="41"/>
        <v>0</v>
      </c>
      <c r="D804">
        <f t="shared" si="42"/>
        <v>0</v>
      </c>
    </row>
    <row r="805" spans="1:4" x14ac:dyDescent="0.4">
      <c r="A805" s="2">
        <v>804</v>
      </c>
      <c r="B805" t="str">
        <f t="shared" si="40"/>
        <v/>
      </c>
      <c r="C805">
        <f t="shared" si="41"/>
        <v>0</v>
      </c>
      <c r="D805">
        <f t="shared" si="42"/>
        <v>0</v>
      </c>
    </row>
    <row r="806" spans="1:4" x14ac:dyDescent="0.4">
      <c r="A806" s="2">
        <v>805</v>
      </c>
      <c r="B806" t="str">
        <f t="shared" si="40"/>
        <v/>
      </c>
      <c r="C806">
        <f t="shared" si="41"/>
        <v>0</v>
      </c>
      <c r="D806">
        <f t="shared" si="42"/>
        <v>0</v>
      </c>
    </row>
    <row r="807" spans="1:4" x14ac:dyDescent="0.4">
      <c r="A807" s="2">
        <v>806</v>
      </c>
      <c r="B807" t="str">
        <f t="shared" si="40"/>
        <v/>
      </c>
      <c r="C807">
        <f t="shared" si="41"/>
        <v>0</v>
      </c>
      <c r="D807">
        <f t="shared" si="42"/>
        <v>0</v>
      </c>
    </row>
    <row r="808" spans="1:4" x14ac:dyDescent="0.4">
      <c r="A808" s="2">
        <v>807</v>
      </c>
      <c r="B808" t="str">
        <f t="shared" si="40"/>
        <v/>
      </c>
      <c r="C808">
        <f t="shared" si="41"/>
        <v>0</v>
      </c>
      <c r="D808">
        <f t="shared" si="42"/>
        <v>0</v>
      </c>
    </row>
    <row r="809" spans="1:4" x14ac:dyDescent="0.4">
      <c r="A809" s="2">
        <v>808</v>
      </c>
      <c r="B809" t="str">
        <f t="shared" si="40"/>
        <v/>
      </c>
      <c r="C809">
        <f t="shared" si="41"/>
        <v>0</v>
      </c>
      <c r="D809">
        <f t="shared" si="42"/>
        <v>0</v>
      </c>
    </row>
    <row r="810" spans="1:4" x14ac:dyDescent="0.4">
      <c r="A810" s="2">
        <v>809</v>
      </c>
      <c r="B810" t="str">
        <f t="shared" si="40"/>
        <v/>
      </c>
      <c r="C810">
        <f t="shared" si="41"/>
        <v>0</v>
      </c>
      <c r="D810">
        <f t="shared" si="42"/>
        <v>0</v>
      </c>
    </row>
    <row r="811" spans="1:4" x14ac:dyDescent="0.4">
      <c r="A811" s="2">
        <v>810</v>
      </c>
      <c r="B811" t="str">
        <f t="shared" si="40"/>
        <v/>
      </c>
      <c r="C811">
        <f t="shared" si="41"/>
        <v>0</v>
      </c>
      <c r="D811">
        <f t="shared" si="42"/>
        <v>0</v>
      </c>
    </row>
    <row r="812" spans="1:4" x14ac:dyDescent="0.4">
      <c r="A812" s="2">
        <v>811</v>
      </c>
      <c r="B812" t="str">
        <f t="shared" si="40"/>
        <v/>
      </c>
      <c r="C812">
        <f t="shared" si="41"/>
        <v>0</v>
      </c>
      <c r="D812">
        <f t="shared" si="42"/>
        <v>0</v>
      </c>
    </row>
    <row r="813" spans="1:4" x14ac:dyDescent="0.4">
      <c r="A813" s="2">
        <v>812</v>
      </c>
      <c r="B813" t="str">
        <f t="shared" si="40"/>
        <v/>
      </c>
      <c r="C813">
        <f t="shared" si="41"/>
        <v>0</v>
      </c>
      <c r="D813">
        <f t="shared" si="42"/>
        <v>0</v>
      </c>
    </row>
    <row r="814" spans="1:4" x14ac:dyDescent="0.4">
      <c r="A814" s="2">
        <v>813</v>
      </c>
      <c r="B814" t="str">
        <f t="shared" si="40"/>
        <v/>
      </c>
      <c r="C814">
        <f t="shared" si="41"/>
        <v>0</v>
      </c>
      <c r="D814">
        <f t="shared" si="42"/>
        <v>0</v>
      </c>
    </row>
    <row r="815" spans="1:4" x14ac:dyDescent="0.4">
      <c r="A815" s="2">
        <v>814</v>
      </c>
      <c r="B815" t="str">
        <f t="shared" si="40"/>
        <v/>
      </c>
      <c r="C815">
        <f t="shared" si="41"/>
        <v>0</v>
      </c>
      <c r="D815">
        <f t="shared" si="42"/>
        <v>0</v>
      </c>
    </row>
    <row r="816" spans="1:4" x14ac:dyDescent="0.4">
      <c r="A816" s="2">
        <v>815</v>
      </c>
      <c r="B816" t="str">
        <f t="shared" si="40"/>
        <v/>
      </c>
      <c r="C816">
        <f t="shared" si="41"/>
        <v>0</v>
      </c>
      <c r="D816">
        <f t="shared" si="42"/>
        <v>0</v>
      </c>
    </row>
    <row r="817" spans="1:4" x14ac:dyDescent="0.4">
      <c r="A817" s="2">
        <v>816</v>
      </c>
      <c r="B817" t="str">
        <f t="shared" si="40"/>
        <v/>
      </c>
      <c r="C817">
        <f t="shared" si="41"/>
        <v>0</v>
      </c>
      <c r="D817">
        <f t="shared" si="42"/>
        <v>0</v>
      </c>
    </row>
    <row r="818" spans="1:4" x14ac:dyDescent="0.4">
      <c r="A818" s="2">
        <v>817</v>
      </c>
      <c r="B818" t="str">
        <f t="shared" si="40"/>
        <v/>
      </c>
      <c r="C818">
        <f t="shared" si="41"/>
        <v>0</v>
      </c>
      <c r="D818">
        <f t="shared" si="42"/>
        <v>0</v>
      </c>
    </row>
    <row r="819" spans="1:4" x14ac:dyDescent="0.4">
      <c r="A819" s="2">
        <v>818</v>
      </c>
      <c r="B819" t="str">
        <f t="shared" si="40"/>
        <v/>
      </c>
      <c r="C819">
        <f t="shared" si="41"/>
        <v>0</v>
      </c>
      <c r="D819">
        <f t="shared" si="42"/>
        <v>0</v>
      </c>
    </row>
    <row r="820" spans="1:4" x14ac:dyDescent="0.4">
      <c r="A820" s="2">
        <v>819</v>
      </c>
      <c r="B820" t="str">
        <f t="shared" si="40"/>
        <v/>
      </c>
      <c r="C820">
        <f t="shared" si="41"/>
        <v>0</v>
      </c>
      <c r="D820">
        <f t="shared" si="42"/>
        <v>0</v>
      </c>
    </row>
    <row r="821" spans="1:4" x14ac:dyDescent="0.4">
      <c r="A821" s="2">
        <v>820</v>
      </c>
      <c r="B821" t="str">
        <f t="shared" si="40"/>
        <v/>
      </c>
      <c r="C821">
        <f t="shared" si="41"/>
        <v>0</v>
      </c>
      <c r="D821">
        <f t="shared" si="42"/>
        <v>0</v>
      </c>
    </row>
    <row r="822" spans="1:4" x14ac:dyDescent="0.4">
      <c r="A822" s="2">
        <v>821</v>
      </c>
      <c r="B822" t="str">
        <f t="shared" si="40"/>
        <v/>
      </c>
      <c r="C822">
        <f t="shared" si="41"/>
        <v>0</v>
      </c>
      <c r="D822">
        <f t="shared" si="42"/>
        <v>0</v>
      </c>
    </row>
    <row r="823" spans="1:4" x14ac:dyDescent="0.4">
      <c r="A823" s="2">
        <v>822</v>
      </c>
      <c r="B823" t="str">
        <f t="shared" si="40"/>
        <v/>
      </c>
      <c r="C823">
        <f t="shared" si="41"/>
        <v>0</v>
      </c>
      <c r="D823">
        <f t="shared" si="42"/>
        <v>0</v>
      </c>
    </row>
    <row r="824" spans="1:4" x14ac:dyDescent="0.4">
      <c r="A824" s="2">
        <v>823</v>
      </c>
      <c r="B824" t="str">
        <f t="shared" si="40"/>
        <v/>
      </c>
      <c r="C824">
        <f t="shared" si="41"/>
        <v>0</v>
      </c>
      <c r="D824">
        <f t="shared" si="42"/>
        <v>0</v>
      </c>
    </row>
    <row r="825" spans="1:4" x14ac:dyDescent="0.4">
      <c r="A825" s="2">
        <v>824</v>
      </c>
      <c r="B825" t="str">
        <f t="shared" si="40"/>
        <v/>
      </c>
      <c r="C825">
        <f t="shared" si="41"/>
        <v>0</v>
      </c>
      <c r="D825">
        <f t="shared" si="42"/>
        <v>0</v>
      </c>
    </row>
    <row r="826" spans="1:4" x14ac:dyDescent="0.4">
      <c r="A826" s="2">
        <v>825</v>
      </c>
      <c r="B826" t="str">
        <f t="shared" si="40"/>
        <v/>
      </c>
      <c r="C826">
        <f t="shared" si="41"/>
        <v>0</v>
      </c>
      <c r="D826">
        <f t="shared" si="42"/>
        <v>0</v>
      </c>
    </row>
    <row r="827" spans="1:4" x14ac:dyDescent="0.4">
      <c r="A827" s="2">
        <v>826</v>
      </c>
      <c r="B827" t="str">
        <f t="shared" si="40"/>
        <v/>
      </c>
      <c r="C827">
        <f t="shared" si="41"/>
        <v>0</v>
      </c>
      <c r="D827">
        <f t="shared" si="42"/>
        <v>0</v>
      </c>
    </row>
    <row r="828" spans="1:4" x14ac:dyDescent="0.4">
      <c r="A828" s="2">
        <v>827</v>
      </c>
      <c r="B828" t="str">
        <f t="shared" si="40"/>
        <v/>
      </c>
      <c r="C828">
        <f t="shared" si="41"/>
        <v>0</v>
      </c>
      <c r="D828">
        <f t="shared" si="42"/>
        <v>0</v>
      </c>
    </row>
    <row r="829" spans="1:4" x14ac:dyDescent="0.4">
      <c r="A829" s="2">
        <v>828</v>
      </c>
      <c r="B829" t="str">
        <f t="shared" si="40"/>
        <v/>
      </c>
      <c r="C829">
        <f t="shared" si="41"/>
        <v>0</v>
      </c>
      <c r="D829">
        <f t="shared" si="42"/>
        <v>0</v>
      </c>
    </row>
    <row r="830" spans="1:4" x14ac:dyDescent="0.4">
      <c r="A830" s="2">
        <v>829</v>
      </c>
      <c r="B830" t="str">
        <f t="shared" si="40"/>
        <v/>
      </c>
      <c r="C830">
        <f t="shared" si="41"/>
        <v>0</v>
      </c>
      <c r="D830">
        <f t="shared" si="42"/>
        <v>0</v>
      </c>
    </row>
    <row r="831" spans="1:4" x14ac:dyDescent="0.4">
      <c r="A831" s="2">
        <v>830</v>
      </c>
      <c r="B831" t="str">
        <f t="shared" si="40"/>
        <v/>
      </c>
      <c r="C831">
        <f t="shared" si="41"/>
        <v>0</v>
      </c>
      <c r="D831">
        <f t="shared" si="42"/>
        <v>0</v>
      </c>
    </row>
    <row r="832" spans="1:4" x14ac:dyDescent="0.4">
      <c r="A832" s="2">
        <v>831</v>
      </c>
      <c r="B832" t="str">
        <f t="shared" si="40"/>
        <v/>
      </c>
      <c r="C832">
        <f t="shared" si="41"/>
        <v>0</v>
      </c>
      <c r="D832">
        <f t="shared" si="42"/>
        <v>0</v>
      </c>
    </row>
    <row r="833" spans="1:4" x14ac:dyDescent="0.4">
      <c r="A833" s="2">
        <v>832</v>
      </c>
      <c r="B833" t="str">
        <f t="shared" si="40"/>
        <v/>
      </c>
      <c r="C833">
        <f t="shared" si="41"/>
        <v>0</v>
      </c>
      <c r="D833">
        <f t="shared" si="42"/>
        <v>0</v>
      </c>
    </row>
    <row r="834" spans="1:4" x14ac:dyDescent="0.4">
      <c r="A834" s="2">
        <v>833</v>
      </c>
      <c r="B834" t="str">
        <f t="shared" si="40"/>
        <v/>
      </c>
      <c r="C834">
        <f t="shared" si="41"/>
        <v>0</v>
      </c>
      <c r="D834">
        <f t="shared" si="42"/>
        <v>0</v>
      </c>
    </row>
    <row r="835" spans="1:4" x14ac:dyDescent="0.4">
      <c r="A835" s="2">
        <v>834</v>
      </c>
      <c r="B835" t="str">
        <f t="shared" si="40"/>
        <v/>
      </c>
      <c r="C835">
        <f t="shared" si="41"/>
        <v>0</v>
      </c>
      <c r="D835">
        <f t="shared" si="42"/>
        <v>0</v>
      </c>
    </row>
    <row r="836" spans="1:4" x14ac:dyDescent="0.4">
      <c r="A836" s="2">
        <v>835</v>
      </c>
      <c r="B836" t="str">
        <f t="shared" ref="B836:B899" si="43">MID($B$1,A836,1)</f>
        <v/>
      </c>
      <c r="C836">
        <f t="shared" si="41"/>
        <v>0</v>
      </c>
      <c r="D836">
        <f t="shared" si="42"/>
        <v>0</v>
      </c>
    </row>
    <row r="837" spans="1:4" x14ac:dyDescent="0.4">
      <c r="A837" s="2">
        <v>836</v>
      </c>
      <c r="B837" t="str">
        <f t="shared" si="43"/>
        <v/>
      </c>
      <c r="C837">
        <f t="shared" si="41"/>
        <v>0</v>
      </c>
      <c r="D837">
        <f t="shared" si="42"/>
        <v>0</v>
      </c>
    </row>
    <row r="838" spans="1:4" x14ac:dyDescent="0.4">
      <c r="A838" s="2">
        <v>837</v>
      </c>
      <c r="B838" t="str">
        <f t="shared" si="43"/>
        <v/>
      </c>
      <c r="C838">
        <f t="shared" si="41"/>
        <v>0</v>
      </c>
      <c r="D838">
        <f t="shared" si="42"/>
        <v>0</v>
      </c>
    </row>
    <row r="839" spans="1:4" x14ac:dyDescent="0.4">
      <c r="A839" s="2">
        <v>838</v>
      </c>
      <c r="B839" t="str">
        <f t="shared" si="43"/>
        <v/>
      </c>
      <c r="C839">
        <f t="shared" si="41"/>
        <v>0</v>
      </c>
      <c r="D839">
        <f t="shared" si="42"/>
        <v>0</v>
      </c>
    </row>
    <row r="840" spans="1:4" x14ac:dyDescent="0.4">
      <c r="A840" s="2">
        <v>839</v>
      </c>
      <c r="B840" t="str">
        <f t="shared" si="43"/>
        <v/>
      </c>
      <c r="C840">
        <f t="shared" si="41"/>
        <v>0</v>
      </c>
      <c r="D840">
        <f t="shared" si="42"/>
        <v>0</v>
      </c>
    </row>
    <row r="841" spans="1:4" x14ac:dyDescent="0.4">
      <c r="A841" s="2">
        <v>840</v>
      </c>
      <c r="B841" t="str">
        <f t="shared" si="43"/>
        <v/>
      </c>
      <c r="C841">
        <f t="shared" ref="C841:C904" si="44">IF(B841&lt;&gt;"",1,0)</f>
        <v>0</v>
      </c>
      <c r="D841">
        <f t="shared" ref="D841:D904" si="45">IF(OR(B840="\",B841="\"),1,0)</f>
        <v>0</v>
      </c>
    </row>
    <row r="842" spans="1:4" x14ac:dyDescent="0.4">
      <c r="A842" s="2">
        <v>841</v>
      </c>
      <c r="B842" t="str">
        <f t="shared" si="43"/>
        <v/>
      </c>
      <c r="C842">
        <f t="shared" si="44"/>
        <v>0</v>
      </c>
      <c r="D842">
        <f t="shared" si="45"/>
        <v>0</v>
      </c>
    </row>
    <row r="843" spans="1:4" x14ac:dyDescent="0.4">
      <c r="A843" s="2">
        <v>842</v>
      </c>
      <c r="B843" t="str">
        <f t="shared" si="43"/>
        <v/>
      </c>
      <c r="C843">
        <f t="shared" si="44"/>
        <v>0</v>
      </c>
      <c r="D843">
        <f t="shared" si="45"/>
        <v>0</v>
      </c>
    </row>
    <row r="844" spans="1:4" x14ac:dyDescent="0.4">
      <c r="A844" s="2">
        <v>843</v>
      </c>
      <c r="B844" t="str">
        <f t="shared" si="43"/>
        <v/>
      </c>
      <c r="C844">
        <f t="shared" si="44"/>
        <v>0</v>
      </c>
      <c r="D844">
        <f t="shared" si="45"/>
        <v>0</v>
      </c>
    </row>
    <row r="845" spans="1:4" x14ac:dyDescent="0.4">
      <c r="A845" s="2">
        <v>844</v>
      </c>
      <c r="B845" t="str">
        <f t="shared" si="43"/>
        <v/>
      </c>
      <c r="C845">
        <f t="shared" si="44"/>
        <v>0</v>
      </c>
      <c r="D845">
        <f t="shared" si="45"/>
        <v>0</v>
      </c>
    </row>
    <row r="846" spans="1:4" x14ac:dyDescent="0.4">
      <c r="A846" s="2">
        <v>845</v>
      </c>
      <c r="B846" t="str">
        <f t="shared" si="43"/>
        <v/>
      </c>
      <c r="C846">
        <f t="shared" si="44"/>
        <v>0</v>
      </c>
      <c r="D846">
        <f t="shared" si="45"/>
        <v>0</v>
      </c>
    </row>
    <row r="847" spans="1:4" x14ac:dyDescent="0.4">
      <c r="A847" s="2">
        <v>846</v>
      </c>
      <c r="B847" t="str">
        <f t="shared" si="43"/>
        <v/>
      </c>
      <c r="C847">
        <f t="shared" si="44"/>
        <v>0</v>
      </c>
      <c r="D847">
        <f t="shared" si="45"/>
        <v>0</v>
      </c>
    </row>
    <row r="848" spans="1:4" x14ac:dyDescent="0.4">
      <c r="A848" s="2">
        <v>847</v>
      </c>
      <c r="B848" t="str">
        <f t="shared" si="43"/>
        <v/>
      </c>
      <c r="C848">
        <f t="shared" si="44"/>
        <v>0</v>
      </c>
      <c r="D848">
        <f t="shared" si="45"/>
        <v>0</v>
      </c>
    </row>
    <row r="849" spans="1:4" x14ac:dyDescent="0.4">
      <c r="A849" s="2">
        <v>848</v>
      </c>
      <c r="B849" t="str">
        <f t="shared" si="43"/>
        <v/>
      </c>
      <c r="C849">
        <f t="shared" si="44"/>
        <v>0</v>
      </c>
      <c r="D849">
        <f t="shared" si="45"/>
        <v>0</v>
      </c>
    </row>
    <row r="850" spans="1:4" x14ac:dyDescent="0.4">
      <c r="A850" s="2">
        <v>849</v>
      </c>
      <c r="B850" t="str">
        <f t="shared" si="43"/>
        <v/>
      </c>
      <c r="C850">
        <f t="shared" si="44"/>
        <v>0</v>
      </c>
      <c r="D850">
        <f t="shared" si="45"/>
        <v>0</v>
      </c>
    </row>
    <row r="851" spans="1:4" x14ac:dyDescent="0.4">
      <c r="A851" s="2">
        <v>850</v>
      </c>
      <c r="B851" t="str">
        <f t="shared" si="43"/>
        <v/>
      </c>
      <c r="C851">
        <f t="shared" si="44"/>
        <v>0</v>
      </c>
      <c r="D851">
        <f t="shared" si="45"/>
        <v>0</v>
      </c>
    </row>
    <row r="852" spans="1:4" x14ac:dyDescent="0.4">
      <c r="A852" s="2">
        <v>851</v>
      </c>
      <c r="B852" t="str">
        <f t="shared" si="43"/>
        <v/>
      </c>
      <c r="C852">
        <f t="shared" si="44"/>
        <v>0</v>
      </c>
      <c r="D852">
        <f t="shared" si="45"/>
        <v>0</v>
      </c>
    </row>
    <row r="853" spans="1:4" x14ac:dyDescent="0.4">
      <c r="A853" s="2">
        <v>852</v>
      </c>
      <c r="B853" t="str">
        <f t="shared" si="43"/>
        <v/>
      </c>
      <c r="C853">
        <f t="shared" si="44"/>
        <v>0</v>
      </c>
      <c r="D853">
        <f t="shared" si="45"/>
        <v>0</v>
      </c>
    </row>
    <row r="854" spans="1:4" x14ac:dyDescent="0.4">
      <c r="A854" s="2">
        <v>853</v>
      </c>
      <c r="B854" t="str">
        <f t="shared" si="43"/>
        <v/>
      </c>
      <c r="C854">
        <f t="shared" si="44"/>
        <v>0</v>
      </c>
      <c r="D854">
        <f t="shared" si="45"/>
        <v>0</v>
      </c>
    </row>
    <row r="855" spans="1:4" x14ac:dyDescent="0.4">
      <c r="A855" s="2">
        <v>854</v>
      </c>
      <c r="B855" t="str">
        <f t="shared" si="43"/>
        <v/>
      </c>
      <c r="C855">
        <f t="shared" si="44"/>
        <v>0</v>
      </c>
      <c r="D855">
        <f t="shared" si="45"/>
        <v>0</v>
      </c>
    </row>
    <row r="856" spans="1:4" x14ac:dyDescent="0.4">
      <c r="A856" s="2">
        <v>855</v>
      </c>
      <c r="B856" t="str">
        <f t="shared" si="43"/>
        <v/>
      </c>
      <c r="C856">
        <f t="shared" si="44"/>
        <v>0</v>
      </c>
      <c r="D856">
        <f t="shared" si="45"/>
        <v>0</v>
      </c>
    </row>
    <row r="857" spans="1:4" x14ac:dyDescent="0.4">
      <c r="A857" s="2">
        <v>856</v>
      </c>
      <c r="B857" t="str">
        <f t="shared" si="43"/>
        <v/>
      </c>
      <c r="C857">
        <f t="shared" si="44"/>
        <v>0</v>
      </c>
      <c r="D857">
        <f t="shared" si="45"/>
        <v>0</v>
      </c>
    </row>
    <row r="858" spans="1:4" x14ac:dyDescent="0.4">
      <c r="A858" s="2">
        <v>857</v>
      </c>
      <c r="B858" t="str">
        <f t="shared" si="43"/>
        <v/>
      </c>
      <c r="C858">
        <f t="shared" si="44"/>
        <v>0</v>
      </c>
      <c r="D858">
        <f t="shared" si="45"/>
        <v>0</v>
      </c>
    </row>
    <row r="859" spans="1:4" x14ac:dyDescent="0.4">
      <c r="A859" s="2">
        <v>858</v>
      </c>
      <c r="B859" t="str">
        <f t="shared" si="43"/>
        <v/>
      </c>
      <c r="C859">
        <f t="shared" si="44"/>
        <v>0</v>
      </c>
      <c r="D859">
        <f t="shared" si="45"/>
        <v>0</v>
      </c>
    </row>
    <row r="860" spans="1:4" x14ac:dyDescent="0.4">
      <c r="A860" s="2">
        <v>859</v>
      </c>
      <c r="B860" t="str">
        <f t="shared" si="43"/>
        <v/>
      </c>
      <c r="C860">
        <f t="shared" si="44"/>
        <v>0</v>
      </c>
      <c r="D860">
        <f t="shared" si="45"/>
        <v>0</v>
      </c>
    </row>
    <row r="861" spans="1:4" x14ac:dyDescent="0.4">
      <c r="A861" s="2">
        <v>860</v>
      </c>
      <c r="B861" t="str">
        <f t="shared" si="43"/>
        <v/>
      </c>
      <c r="C861">
        <f t="shared" si="44"/>
        <v>0</v>
      </c>
      <c r="D861">
        <f t="shared" si="45"/>
        <v>0</v>
      </c>
    </row>
    <row r="862" spans="1:4" x14ac:dyDescent="0.4">
      <c r="A862" s="2">
        <v>861</v>
      </c>
      <c r="B862" t="str">
        <f t="shared" si="43"/>
        <v/>
      </c>
      <c r="C862">
        <f t="shared" si="44"/>
        <v>0</v>
      </c>
      <c r="D862">
        <f t="shared" si="45"/>
        <v>0</v>
      </c>
    </row>
    <row r="863" spans="1:4" x14ac:dyDescent="0.4">
      <c r="A863" s="2">
        <v>862</v>
      </c>
      <c r="B863" t="str">
        <f t="shared" si="43"/>
        <v/>
      </c>
      <c r="C863">
        <f t="shared" si="44"/>
        <v>0</v>
      </c>
      <c r="D863">
        <f t="shared" si="45"/>
        <v>0</v>
      </c>
    </row>
    <row r="864" spans="1:4" x14ac:dyDescent="0.4">
      <c r="A864" s="2">
        <v>863</v>
      </c>
      <c r="B864" t="str">
        <f t="shared" si="43"/>
        <v/>
      </c>
      <c r="C864">
        <f t="shared" si="44"/>
        <v>0</v>
      </c>
      <c r="D864">
        <f t="shared" si="45"/>
        <v>0</v>
      </c>
    </row>
    <row r="865" spans="1:4" x14ac:dyDescent="0.4">
      <c r="A865" s="2">
        <v>864</v>
      </c>
      <c r="B865" t="str">
        <f t="shared" si="43"/>
        <v/>
      </c>
      <c r="C865">
        <f t="shared" si="44"/>
        <v>0</v>
      </c>
      <c r="D865">
        <f t="shared" si="45"/>
        <v>0</v>
      </c>
    </row>
    <row r="866" spans="1:4" x14ac:dyDescent="0.4">
      <c r="A866" s="2">
        <v>865</v>
      </c>
      <c r="B866" t="str">
        <f t="shared" si="43"/>
        <v/>
      </c>
      <c r="C866">
        <f t="shared" si="44"/>
        <v>0</v>
      </c>
      <c r="D866">
        <f t="shared" si="45"/>
        <v>0</v>
      </c>
    </row>
    <row r="867" spans="1:4" x14ac:dyDescent="0.4">
      <c r="A867" s="2">
        <v>866</v>
      </c>
      <c r="B867" t="str">
        <f t="shared" si="43"/>
        <v/>
      </c>
      <c r="C867">
        <f t="shared" si="44"/>
        <v>0</v>
      </c>
      <c r="D867">
        <f t="shared" si="45"/>
        <v>0</v>
      </c>
    </row>
    <row r="868" spans="1:4" x14ac:dyDescent="0.4">
      <c r="A868" s="2">
        <v>867</v>
      </c>
      <c r="B868" t="str">
        <f t="shared" si="43"/>
        <v/>
      </c>
      <c r="C868">
        <f t="shared" si="44"/>
        <v>0</v>
      </c>
      <c r="D868">
        <f t="shared" si="45"/>
        <v>0</v>
      </c>
    </row>
    <row r="869" spans="1:4" x14ac:dyDescent="0.4">
      <c r="A869" s="2">
        <v>868</v>
      </c>
      <c r="B869" t="str">
        <f t="shared" si="43"/>
        <v/>
      </c>
      <c r="C869">
        <f t="shared" si="44"/>
        <v>0</v>
      </c>
      <c r="D869">
        <f t="shared" si="45"/>
        <v>0</v>
      </c>
    </row>
    <row r="870" spans="1:4" x14ac:dyDescent="0.4">
      <c r="A870" s="2">
        <v>869</v>
      </c>
      <c r="B870" t="str">
        <f t="shared" si="43"/>
        <v/>
      </c>
      <c r="C870">
        <f t="shared" si="44"/>
        <v>0</v>
      </c>
      <c r="D870">
        <f t="shared" si="45"/>
        <v>0</v>
      </c>
    </row>
    <row r="871" spans="1:4" x14ac:dyDescent="0.4">
      <c r="A871" s="2">
        <v>870</v>
      </c>
      <c r="B871" t="str">
        <f t="shared" si="43"/>
        <v/>
      </c>
      <c r="C871">
        <f t="shared" si="44"/>
        <v>0</v>
      </c>
      <c r="D871">
        <f t="shared" si="45"/>
        <v>0</v>
      </c>
    </row>
    <row r="872" spans="1:4" x14ac:dyDescent="0.4">
      <c r="A872" s="2">
        <v>871</v>
      </c>
      <c r="B872" t="str">
        <f t="shared" si="43"/>
        <v/>
      </c>
      <c r="C872">
        <f t="shared" si="44"/>
        <v>0</v>
      </c>
      <c r="D872">
        <f t="shared" si="45"/>
        <v>0</v>
      </c>
    </row>
    <row r="873" spans="1:4" x14ac:dyDescent="0.4">
      <c r="A873" s="2">
        <v>872</v>
      </c>
      <c r="B873" t="str">
        <f t="shared" si="43"/>
        <v/>
      </c>
      <c r="C873">
        <f t="shared" si="44"/>
        <v>0</v>
      </c>
      <c r="D873">
        <f t="shared" si="45"/>
        <v>0</v>
      </c>
    </row>
    <row r="874" spans="1:4" x14ac:dyDescent="0.4">
      <c r="A874" s="2">
        <v>873</v>
      </c>
      <c r="B874" t="str">
        <f t="shared" si="43"/>
        <v/>
      </c>
      <c r="C874">
        <f t="shared" si="44"/>
        <v>0</v>
      </c>
      <c r="D874">
        <f t="shared" si="45"/>
        <v>0</v>
      </c>
    </row>
    <row r="875" spans="1:4" x14ac:dyDescent="0.4">
      <c r="A875" s="2">
        <v>874</v>
      </c>
      <c r="B875" t="str">
        <f t="shared" si="43"/>
        <v/>
      </c>
      <c r="C875">
        <f t="shared" si="44"/>
        <v>0</v>
      </c>
      <c r="D875">
        <f t="shared" si="45"/>
        <v>0</v>
      </c>
    </row>
    <row r="876" spans="1:4" x14ac:dyDescent="0.4">
      <c r="A876" s="2">
        <v>875</v>
      </c>
      <c r="B876" t="str">
        <f t="shared" si="43"/>
        <v/>
      </c>
      <c r="C876">
        <f t="shared" si="44"/>
        <v>0</v>
      </c>
      <c r="D876">
        <f t="shared" si="45"/>
        <v>0</v>
      </c>
    </row>
    <row r="877" spans="1:4" x14ac:dyDescent="0.4">
      <c r="A877" s="2">
        <v>876</v>
      </c>
      <c r="B877" t="str">
        <f t="shared" si="43"/>
        <v/>
      </c>
      <c r="C877">
        <f t="shared" si="44"/>
        <v>0</v>
      </c>
      <c r="D877">
        <f t="shared" si="45"/>
        <v>0</v>
      </c>
    </row>
    <row r="878" spans="1:4" x14ac:dyDescent="0.4">
      <c r="A878" s="2">
        <v>877</v>
      </c>
      <c r="B878" t="str">
        <f t="shared" si="43"/>
        <v/>
      </c>
      <c r="C878">
        <f t="shared" si="44"/>
        <v>0</v>
      </c>
      <c r="D878">
        <f t="shared" si="45"/>
        <v>0</v>
      </c>
    </row>
    <row r="879" spans="1:4" x14ac:dyDescent="0.4">
      <c r="A879" s="2">
        <v>878</v>
      </c>
      <c r="B879" t="str">
        <f t="shared" si="43"/>
        <v/>
      </c>
      <c r="C879">
        <f t="shared" si="44"/>
        <v>0</v>
      </c>
      <c r="D879">
        <f t="shared" si="45"/>
        <v>0</v>
      </c>
    </row>
    <row r="880" spans="1:4" x14ac:dyDescent="0.4">
      <c r="A880" s="2">
        <v>879</v>
      </c>
      <c r="B880" t="str">
        <f t="shared" si="43"/>
        <v/>
      </c>
      <c r="C880">
        <f t="shared" si="44"/>
        <v>0</v>
      </c>
      <c r="D880">
        <f t="shared" si="45"/>
        <v>0</v>
      </c>
    </row>
    <row r="881" spans="1:4" x14ac:dyDescent="0.4">
      <c r="A881" s="2">
        <v>880</v>
      </c>
      <c r="B881" t="str">
        <f t="shared" si="43"/>
        <v/>
      </c>
      <c r="C881">
        <f t="shared" si="44"/>
        <v>0</v>
      </c>
      <c r="D881">
        <f t="shared" si="45"/>
        <v>0</v>
      </c>
    </row>
    <row r="882" spans="1:4" x14ac:dyDescent="0.4">
      <c r="A882" s="2">
        <v>881</v>
      </c>
      <c r="B882" t="str">
        <f t="shared" si="43"/>
        <v/>
      </c>
      <c r="C882">
        <f t="shared" si="44"/>
        <v>0</v>
      </c>
      <c r="D882">
        <f t="shared" si="45"/>
        <v>0</v>
      </c>
    </row>
    <row r="883" spans="1:4" x14ac:dyDescent="0.4">
      <c r="A883" s="2">
        <v>882</v>
      </c>
      <c r="B883" t="str">
        <f t="shared" si="43"/>
        <v/>
      </c>
      <c r="C883">
        <f t="shared" si="44"/>
        <v>0</v>
      </c>
      <c r="D883">
        <f t="shared" si="45"/>
        <v>0</v>
      </c>
    </row>
    <row r="884" spans="1:4" x14ac:dyDescent="0.4">
      <c r="A884" s="2">
        <v>883</v>
      </c>
      <c r="B884" t="str">
        <f t="shared" si="43"/>
        <v/>
      </c>
      <c r="C884">
        <f t="shared" si="44"/>
        <v>0</v>
      </c>
      <c r="D884">
        <f t="shared" si="45"/>
        <v>0</v>
      </c>
    </row>
    <row r="885" spans="1:4" x14ac:dyDescent="0.4">
      <c r="A885" s="2">
        <v>884</v>
      </c>
      <c r="B885" t="str">
        <f t="shared" si="43"/>
        <v/>
      </c>
      <c r="C885">
        <f t="shared" si="44"/>
        <v>0</v>
      </c>
      <c r="D885">
        <f t="shared" si="45"/>
        <v>0</v>
      </c>
    </row>
    <row r="886" spans="1:4" x14ac:dyDescent="0.4">
      <c r="A886" s="2">
        <v>885</v>
      </c>
      <c r="B886" t="str">
        <f t="shared" si="43"/>
        <v/>
      </c>
      <c r="C886">
        <f t="shared" si="44"/>
        <v>0</v>
      </c>
      <c r="D886">
        <f t="shared" si="45"/>
        <v>0</v>
      </c>
    </row>
    <row r="887" spans="1:4" x14ac:dyDescent="0.4">
      <c r="A887" s="2">
        <v>886</v>
      </c>
      <c r="B887" t="str">
        <f t="shared" si="43"/>
        <v/>
      </c>
      <c r="C887">
        <f t="shared" si="44"/>
        <v>0</v>
      </c>
      <c r="D887">
        <f t="shared" si="45"/>
        <v>0</v>
      </c>
    </row>
    <row r="888" spans="1:4" x14ac:dyDescent="0.4">
      <c r="A888" s="2">
        <v>887</v>
      </c>
      <c r="B888" t="str">
        <f t="shared" si="43"/>
        <v/>
      </c>
      <c r="C888">
        <f t="shared" si="44"/>
        <v>0</v>
      </c>
      <c r="D888">
        <f t="shared" si="45"/>
        <v>0</v>
      </c>
    </row>
    <row r="889" spans="1:4" x14ac:dyDescent="0.4">
      <c r="A889" s="2">
        <v>888</v>
      </c>
      <c r="B889" t="str">
        <f t="shared" si="43"/>
        <v/>
      </c>
      <c r="C889">
        <f t="shared" si="44"/>
        <v>0</v>
      </c>
      <c r="D889">
        <f t="shared" si="45"/>
        <v>0</v>
      </c>
    </row>
    <row r="890" spans="1:4" x14ac:dyDescent="0.4">
      <c r="A890" s="2">
        <v>889</v>
      </c>
      <c r="B890" t="str">
        <f t="shared" si="43"/>
        <v/>
      </c>
      <c r="C890">
        <f t="shared" si="44"/>
        <v>0</v>
      </c>
      <c r="D890">
        <f t="shared" si="45"/>
        <v>0</v>
      </c>
    </row>
    <row r="891" spans="1:4" x14ac:dyDescent="0.4">
      <c r="A891" s="2">
        <v>890</v>
      </c>
      <c r="B891" t="str">
        <f t="shared" si="43"/>
        <v/>
      </c>
      <c r="C891">
        <f t="shared" si="44"/>
        <v>0</v>
      </c>
      <c r="D891">
        <f t="shared" si="45"/>
        <v>0</v>
      </c>
    </row>
    <row r="892" spans="1:4" x14ac:dyDescent="0.4">
      <c r="A892" s="2">
        <v>891</v>
      </c>
      <c r="B892" t="str">
        <f t="shared" si="43"/>
        <v/>
      </c>
      <c r="C892">
        <f t="shared" si="44"/>
        <v>0</v>
      </c>
      <c r="D892">
        <f t="shared" si="45"/>
        <v>0</v>
      </c>
    </row>
    <row r="893" spans="1:4" x14ac:dyDescent="0.4">
      <c r="A893" s="2">
        <v>892</v>
      </c>
      <c r="B893" t="str">
        <f t="shared" si="43"/>
        <v/>
      </c>
      <c r="C893">
        <f t="shared" si="44"/>
        <v>0</v>
      </c>
      <c r="D893">
        <f t="shared" si="45"/>
        <v>0</v>
      </c>
    </row>
    <row r="894" spans="1:4" x14ac:dyDescent="0.4">
      <c r="A894" s="2">
        <v>893</v>
      </c>
      <c r="B894" t="str">
        <f t="shared" si="43"/>
        <v/>
      </c>
      <c r="C894">
        <f t="shared" si="44"/>
        <v>0</v>
      </c>
      <c r="D894">
        <f t="shared" si="45"/>
        <v>0</v>
      </c>
    </row>
    <row r="895" spans="1:4" x14ac:dyDescent="0.4">
      <c r="A895" s="2">
        <v>894</v>
      </c>
      <c r="B895" t="str">
        <f t="shared" si="43"/>
        <v/>
      </c>
      <c r="C895">
        <f t="shared" si="44"/>
        <v>0</v>
      </c>
      <c r="D895">
        <f t="shared" si="45"/>
        <v>0</v>
      </c>
    </row>
    <row r="896" spans="1:4" x14ac:dyDescent="0.4">
      <c r="A896" s="2">
        <v>895</v>
      </c>
      <c r="B896" t="str">
        <f t="shared" si="43"/>
        <v/>
      </c>
      <c r="C896">
        <f t="shared" si="44"/>
        <v>0</v>
      </c>
      <c r="D896">
        <f t="shared" si="45"/>
        <v>0</v>
      </c>
    </row>
    <row r="897" spans="1:4" x14ac:dyDescent="0.4">
      <c r="A897" s="2">
        <v>896</v>
      </c>
      <c r="B897" t="str">
        <f t="shared" si="43"/>
        <v/>
      </c>
      <c r="C897">
        <f t="shared" si="44"/>
        <v>0</v>
      </c>
      <c r="D897">
        <f t="shared" si="45"/>
        <v>0</v>
      </c>
    </row>
    <row r="898" spans="1:4" x14ac:dyDescent="0.4">
      <c r="A898" s="2">
        <v>897</v>
      </c>
      <c r="B898" t="str">
        <f t="shared" si="43"/>
        <v/>
      </c>
      <c r="C898">
        <f t="shared" si="44"/>
        <v>0</v>
      </c>
      <c r="D898">
        <f t="shared" si="45"/>
        <v>0</v>
      </c>
    </row>
    <row r="899" spans="1:4" x14ac:dyDescent="0.4">
      <c r="A899" s="2">
        <v>898</v>
      </c>
      <c r="B899" t="str">
        <f t="shared" si="43"/>
        <v/>
      </c>
      <c r="C899">
        <f t="shared" si="44"/>
        <v>0</v>
      </c>
      <c r="D899">
        <f t="shared" si="45"/>
        <v>0</v>
      </c>
    </row>
    <row r="900" spans="1:4" x14ac:dyDescent="0.4">
      <c r="A900" s="2">
        <v>899</v>
      </c>
      <c r="B900" t="str">
        <f t="shared" ref="B900:B963" si="46">MID($B$1,A900,1)</f>
        <v/>
      </c>
      <c r="C900">
        <f t="shared" si="44"/>
        <v>0</v>
      </c>
      <c r="D900">
        <f t="shared" si="45"/>
        <v>0</v>
      </c>
    </row>
    <row r="901" spans="1:4" x14ac:dyDescent="0.4">
      <c r="A901" s="2">
        <v>900</v>
      </c>
      <c r="B901" t="str">
        <f t="shared" si="46"/>
        <v/>
      </c>
      <c r="C901">
        <f t="shared" si="44"/>
        <v>0</v>
      </c>
      <c r="D901">
        <f t="shared" si="45"/>
        <v>0</v>
      </c>
    </row>
    <row r="902" spans="1:4" x14ac:dyDescent="0.4">
      <c r="A902" s="2">
        <v>901</v>
      </c>
      <c r="B902" t="str">
        <f t="shared" si="46"/>
        <v/>
      </c>
      <c r="C902">
        <f t="shared" si="44"/>
        <v>0</v>
      </c>
      <c r="D902">
        <f t="shared" si="45"/>
        <v>0</v>
      </c>
    </row>
    <row r="903" spans="1:4" x14ac:dyDescent="0.4">
      <c r="A903" s="2">
        <v>902</v>
      </c>
      <c r="B903" t="str">
        <f t="shared" si="46"/>
        <v/>
      </c>
      <c r="C903">
        <f t="shared" si="44"/>
        <v>0</v>
      </c>
      <c r="D903">
        <f t="shared" si="45"/>
        <v>0</v>
      </c>
    </row>
    <row r="904" spans="1:4" x14ac:dyDescent="0.4">
      <c r="A904" s="2">
        <v>903</v>
      </c>
      <c r="B904" t="str">
        <f t="shared" si="46"/>
        <v/>
      </c>
      <c r="C904">
        <f t="shared" si="44"/>
        <v>0</v>
      </c>
      <c r="D904">
        <f t="shared" si="45"/>
        <v>0</v>
      </c>
    </row>
    <row r="905" spans="1:4" x14ac:dyDescent="0.4">
      <c r="A905" s="2">
        <v>904</v>
      </c>
      <c r="B905" t="str">
        <f t="shared" si="46"/>
        <v/>
      </c>
      <c r="C905">
        <f t="shared" ref="C905:C968" si="47">IF(B905&lt;&gt;"",1,0)</f>
        <v>0</v>
      </c>
      <c r="D905">
        <f t="shared" ref="D905:D968" si="48">IF(OR(B904="\",B905="\"),1,0)</f>
        <v>0</v>
      </c>
    </row>
    <row r="906" spans="1:4" x14ac:dyDescent="0.4">
      <c r="A906" s="2">
        <v>905</v>
      </c>
      <c r="B906" t="str">
        <f t="shared" si="46"/>
        <v/>
      </c>
      <c r="C906">
        <f t="shared" si="47"/>
        <v>0</v>
      </c>
      <c r="D906">
        <f t="shared" si="48"/>
        <v>0</v>
      </c>
    </row>
    <row r="907" spans="1:4" x14ac:dyDescent="0.4">
      <c r="A907" s="2">
        <v>906</v>
      </c>
      <c r="B907" t="str">
        <f t="shared" si="46"/>
        <v/>
      </c>
      <c r="C907">
        <f t="shared" si="47"/>
        <v>0</v>
      </c>
      <c r="D907">
        <f t="shared" si="48"/>
        <v>0</v>
      </c>
    </row>
    <row r="908" spans="1:4" x14ac:dyDescent="0.4">
      <c r="A908" s="2">
        <v>907</v>
      </c>
      <c r="B908" t="str">
        <f t="shared" si="46"/>
        <v/>
      </c>
      <c r="C908">
        <f t="shared" si="47"/>
        <v>0</v>
      </c>
      <c r="D908">
        <f t="shared" si="48"/>
        <v>0</v>
      </c>
    </row>
    <row r="909" spans="1:4" x14ac:dyDescent="0.4">
      <c r="A909" s="2">
        <v>908</v>
      </c>
      <c r="B909" t="str">
        <f t="shared" si="46"/>
        <v/>
      </c>
      <c r="C909">
        <f t="shared" si="47"/>
        <v>0</v>
      </c>
      <c r="D909">
        <f t="shared" si="48"/>
        <v>0</v>
      </c>
    </row>
    <row r="910" spans="1:4" x14ac:dyDescent="0.4">
      <c r="A910" s="2">
        <v>909</v>
      </c>
      <c r="B910" t="str">
        <f t="shared" si="46"/>
        <v/>
      </c>
      <c r="C910">
        <f t="shared" si="47"/>
        <v>0</v>
      </c>
      <c r="D910">
        <f t="shared" si="48"/>
        <v>0</v>
      </c>
    </row>
    <row r="911" spans="1:4" x14ac:dyDescent="0.4">
      <c r="A911" s="2">
        <v>910</v>
      </c>
      <c r="B911" t="str">
        <f t="shared" si="46"/>
        <v/>
      </c>
      <c r="C911">
        <f t="shared" si="47"/>
        <v>0</v>
      </c>
      <c r="D911">
        <f t="shared" si="48"/>
        <v>0</v>
      </c>
    </row>
    <row r="912" spans="1:4" x14ac:dyDescent="0.4">
      <c r="A912" s="2">
        <v>911</v>
      </c>
      <c r="B912" t="str">
        <f t="shared" si="46"/>
        <v/>
      </c>
      <c r="C912">
        <f t="shared" si="47"/>
        <v>0</v>
      </c>
      <c r="D912">
        <f t="shared" si="48"/>
        <v>0</v>
      </c>
    </row>
    <row r="913" spans="1:4" x14ac:dyDescent="0.4">
      <c r="A913" s="2">
        <v>912</v>
      </c>
      <c r="B913" t="str">
        <f t="shared" si="46"/>
        <v/>
      </c>
      <c r="C913">
        <f t="shared" si="47"/>
        <v>0</v>
      </c>
      <c r="D913">
        <f t="shared" si="48"/>
        <v>0</v>
      </c>
    </row>
    <row r="914" spans="1:4" x14ac:dyDescent="0.4">
      <c r="A914" s="2">
        <v>913</v>
      </c>
      <c r="B914" t="str">
        <f t="shared" si="46"/>
        <v/>
      </c>
      <c r="C914">
        <f t="shared" si="47"/>
        <v>0</v>
      </c>
      <c r="D914">
        <f t="shared" si="48"/>
        <v>0</v>
      </c>
    </row>
    <row r="915" spans="1:4" x14ac:dyDescent="0.4">
      <c r="A915" s="2">
        <v>914</v>
      </c>
      <c r="B915" t="str">
        <f t="shared" si="46"/>
        <v/>
      </c>
      <c r="C915">
        <f t="shared" si="47"/>
        <v>0</v>
      </c>
      <c r="D915">
        <f t="shared" si="48"/>
        <v>0</v>
      </c>
    </row>
    <row r="916" spans="1:4" x14ac:dyDescent="0.4">
      <c r="A916" s="2">
        <v>915</v>
      </c>
      <c r="B916" t="str">
        <f t="shared" si="46"/>
        <v/>
      </c>
      <c r="C916">
        <f t="shared" si="47"/>
        <v>0</v>
      </c>
      <c r="D916">
        <f t="shared" si="48"/>
        <v>0</v>
      </c>
    </row>
    <row r="917" spans="1:4" x14ac:dyDescent="0.4">
      <c r="A917" s="2">
        <v>916</v>
      </c>
      <c r="B917" t="str">
        <f t="shared" si="46"/>
        <v/>
      </c>
      <c r="C917">
        <f t="shared" si="47"/>
        <v>0</v>
      </c>
      <c r="D917">
        <f t="shared" si="48"/>
        <v>0</v>
      </c>
    </row>
    <row r="918" spans="1:4" x14ac:dyDescent="0.4">
      <c r="A918" s="2">
        <v>917</v>
      </c>
      <c r="B918" t="str">
        <f t="shared" si="46"/>
        <v/>
      </c>
      <c r="C918">
        <f t="shared" si="47"/>
        <v>0</v>
      </c>
      <c r="D918">
        <f t="shared" si="48"/>
        <v>0</v>
      </c>
    </row>
    <row r="919" spans="1:4" x14ac:dyDescent="0.4">
      <c r="A919" s="2">
        <v>918</v>
      </c>
      <c r="B919" t="str">
        <f t="shared" si="46"/>
        <v/>
      </c>
      <c r="C919">
        <f t="shared" si="47"/>
        <v>0</v>
      </c>
      <c r="D919">
        <f t="shared" si="48"/>
        <v>0</v>
      </c>
    </row>
    <row r="920" spans="1:4" x14ac:dyDescent="0.4">
      <c r="A920" s="2">
        <v>919</v>
      </c>
      <c r="B920" t="str">
        <f t="shared" si="46"/>
        <v/>
      </c>
      <c r="C920">
        <f t="shared" si="47"/>
        <v>0</v>
      </c>
      <c r="D920">
        <f t="shared" si="48"/>
        <v>0</v>
      </c>
    </row>
    <row r="921" spans="1:4" x14ac:dyDescent="0.4">
      <c r="A921" s="2">
        <v>920</v>
      </c>
      <c r="B921" t="str">
        <f t="shared" si="46"/>
        <v/>
      </c>
      <c r="C921">
        <f t="shared" si="47"/>
        <v>0</v>
      </c>
      <c r="D921">
        <f t="shared" si="48"/>
        <v>0</v>
      </c>
    </row>
    <row r="922" spans="1:4" x14ac:dyDescent="0.4">
      <c r="A922" s="2">
        <v>921</v>
      </c>
      <c r="B922" t="str">
        <f t="shared" si="46"/>
        <v/>
      </c>
      <c r="C922">
        <f t="shared" si="47"/>
        <v>0</v>
      </c>
      <c r="D922">
        <f t="shared" si="48"/>
        <v>0</v>
      </c>
    </row>
    <row r="923" spans="1:4" x14ac:dyDescent="0.4">
      <c r="A923" s="2">
        <v>922</v>
      </c>
      <c r="B923" t="str">
        <f t="shared" si="46"/>
        <v/>
      </c>
      <c r="C923">
        <f t="shared" si="47"/>
        <v>0</v>
      </c>
      <c r="D923">
        <f t="shared" si="48"/>
        <v>0</v>
      </c>
    </row>
    <row r="924" spans="1:4" x14ac:dyDescent="0.4">
      <c r="A924" s="2">
        <v>923</v>
      </c>
      <c r="B924" t="str">
        <f t="shared" si="46"/>
        <v/>
      </c>
      <c r="C924">
        <f t="shared" si="47"/>
        <v>0</v>
      </c>
      <c r="D924">
        <f t="shared" si="48"/>
        <v>0</v>
      </c>
    </row>
    <row r="925" spans="1:4" x14ac:dyDescent="0.4">
      <c r="A925" s="2">
        <v>924</v>
      </c>
      <c r="B925" t="str">
        <f t="shared" si="46"/>
        <v/>
      </c>
      <c r="C925">
        <f t="shared" si="47"/>
        <v>0</v>
      </c>
      <c r="D925">
        <f t="shared" si="48"/>
        <v>0</v>
      </c>
    </row>
    <row r="926" spans="1:4" x14ac:dyDescent="0.4">
      <c r="A926" s="2">
        <v>925</v>
      </c>
      <c r="B926" t="str">
        <f t="shared" si="46"/>
        <v/>
      </c>
      <c r="C926">
        <f t="shared" si="47"/>
        <v>0</v>
      </c>
      <c r="D926">
        <f t="shared" si="48"/>
        <v>0</v>
      </c>
    </row>
    <row r="927" spans="1:4" x14ac:dyDescent="0.4">
      <c r="A927" s="2">
        <v>926</v>
      </c>
      <c r="B927" t="str">
        <f t="shared" si="46"/>
        <v/>
      </c>
      <c r="C927">
        <f t="shared" si="47"/>
        <v>0</v>
      </c>
      <c r="D927">
        <f t="shared" si="48"/>
        <v>0</v>
      </c>
    </row>
    <row r="928" spans="1:4" x14ac:dyDescent="0.4">
      <c r="A928" s="2">
        <v>927</v>
      </c>
      <c r="B928" t="str">
        <f t="shared" si="46"/>
        <v/>
      </c>
      <c r="C928">
        <f t="shared" si="47"/>
        <v>0</v>
      </c>
      <c r="D928">
        <f t="shared" si="48"/>
        <v>0</v>
      </c>
    </row>
    <row r="929" spans="1:4" x14ac:dyDescent="0.4">
      <c r="A929" s="2">
        <v>928</v>
      </c>
      <c r="B929" t="str">
        <f t="shared" si="46"/>
        <v/>
      </c>
      <c r="C929">
        <f t="shared" si="47"/>
        <v>0</v>
      </c>
      <c r="D929">
        <f t="shared" si="48"/>
        <v>0</v>
      </c>
    </row>
    <row r="930" spans="1:4" x14ac:dyDescent="0.4">
      <c r="A930" s="2">
        <v>929</v>
      </c>
      <c r="B930" t="str">
        <f t="shared" si="46"/>
        <v/>
      </c>
      <c r="C930">
        <f t="shared" si="47"/>
        <v>0</v>
      </c>
      <c r="D930">
        <f t="shared" si="48"/>
        <v>0</v>
      </c>
    </row>
    <row r="931" spans="1:4" x14ac:dyDescent="0.4">
      <c r="A931" s="2">
        <v>930</v>
      </c>
      <c r="B931" t="str">
        <f t="shared" si="46"/>
        <v/>
      </c>
      <c r="C931">
        <f t="shared" si="47"/>
        <v>0</v>
      </c>
      <c r="D931">
        <f t="shared" si="48"/>
        <v>0</v>
      </c>
    </row>
    <row r="932" spans="1:4" x14ac:dyDescent="0.4">
      <c r="A932" s="2">
        <v>931</v>
      </c>
      <c r="B932" t="str">
        <f t="shared" si="46"/>
        <v/>
      </c>
      <c r="C932">
        <f t="shared" si="47"/>
        <v>0</v>
      </c>
      <c r="D932">
        <f t="shared" si="48"/>
        <v>0</v>
      </c>
    </row>
    <row r="933" spans="1:4" x14ac:dyDescent="0.4">
      <c r="A933" s="2">
        <v>932</v>
      </c>
      <c r="B933" t="str">
        <f t="shared" si="46"/>
        <v/>
      </c>
      <c r="C933">
        <f t="shared" si="47"/>
        <v>0</v>
      </c>
      <c r="D933">
        <f t="shared" si="48"/>
        <v>0</v>
      </c>
    </row>
    <row r="934" spans="1:4" x14ac:dyDescent="0.4">
      <c r="A934" s="2">
        <v>933</v>
      </c>
      <c r="B934" t="str">
        <f t="shared" si="46"/>
        <v/>
      </c>
      <c r="C934">
        <f t="shared" si="47"/>
        <v>0</v>
      </c>
      <c r="D934">
        <f t="shared" si="48"/>
        <v>0</v>
      </c>
    </row>
    <row r="935" spans="1:4" x14ac:dyDescent="0.4">
      <c r="A935" s="2">
        <v>934</v>
      </c>
      <c r="B935" t="str">
        <f t="shared" si="46"/>
        <v/>
      </c>
      <c r="C935">
        <f t="shared" si="47"/>
        <v>0</v>
      </c>
      <c r="D935">
        <f t="shared" si="48"/>
        <v>0</v>
      </c>
    </row>
    <row r="936" spans="1:4" x14ac:dyDescent="0.4">
      <c r="A936" s="2">
        <v>935</v>
      </c>
      <c r="B936" t="str">
        <f t="shared" si="46"/>
        <v/>
      </c>
      <c r="C936">
        <f t="shared" si="47"/>
        <v>0</v>
      </c>
      <c r="D936">
        <f t="shared" si="48"/>
        <v>0</v>
      </c>
    </row>
    <row r="937" spans="1:4" x14ac:dyDescent="0.4">
      <c r="A937" s="2">
        <v>936</v>
      </c>
      <c r="B937" t="str">
        <f t="shared" si="46"/>
        <v/>
      </c>
      <c r="C937">
        <f t="shared" si="47"/>
        <v>0</v>
      </c>
      <c r="D937">
        <f t="shared" si="48"/>
        <v>0</v>
      </c>
    </row>
    <row r="938" spans="1:4" x14ac:dyDescent="0.4">
      <c r="A938" s="2">
        <v>937</v>
      </c>
      <c r="B938" t="str">
        <f t="shared" si="46"/>
        <v/>
      </c>
      <c r="C938">
        <f t="shared" si="47"/>
        <v>0</v>
      </c>
      <c r="D938">
        <f t="shared" si="48"/>
        <v>0</v>
      </c>
    </row>
    <row r="939" spans="1:4" x14ac:dyDescent="0.4">
      <c r="A939" s="2">
        <v>938</v>
      </c>
      <c r="B939" t="str">
        <f t="shared" si="46"/>
        <v/>
      </c>
      <c r="C939">
        <f t="shared" si="47"/>
        <v>0</v>
      </c>
      <c r="D939">
        <f t="shared" si="48"/>
        <v>0</v>
      </c>
    </row>
    <row r="940" spans="1:4" x14ac:dyDescent="0.4">
      <c r="A940" s="2">
        <v>939</v>
      </c>
      <c r="B940" t="str">
        <f t="shared" si="46"/>
        <v/>
      </c>
      <c r="C940">
        <f t="shared" si="47"/>
        <v>0</v>
      </c>
      <c r="D940">
        <f t="shared" si="48"/>
        <v>0</v>
      </c>
    </row>
    <row r="941" spans="1:4" x14ac:dyDescent="0.4">
      <c r="A941" s="2">
        <v>940</v>
      </c>
      <c r="B941" t="str">
        <f t="shared" si="46"/>
        <v/>
      </c>
      <c r="C941">
        <f t="shared" si="47"/>
        <v>0</v>
      </c>
      <c r="D941">
        <f t="shared" si="48"/>
        <v>0</v>
      </c>
    </row>
    <row r="942" spans="1:4" x14ac:dyDescent="0.4">
      <c r="A942" s="2">
        <v>941</v>
      </c>
      <c r="B942" t="str">
        <f t="shared" si="46"/>
        <v/>
      </c>
      <c r="C942">
        <f t="shared" si="47"/>
        <v>0</v>
      </c>
      <c r="D942">
        <f t="shared" si="48"/>
        <v>0</v>
      </c>
    </row>
    <row r="943" spans="1:4" x14ac:dyDescent="0.4">
      <c r="A943" s="2">
        <v>942</v>
      </c>
      <c r="B943" t="str">
        <f t="shared" si="46"/>
        <v/>
      </c>
      <c r="C943">
        <f t="shared" si="47"/>
        <v>0</v>
      </c>
      <c r="D943">
        <f t="shared" si="48"/>
        <v>0</v>
      </c>
    </row>
    <row r="944" spans="1:4" x14ac:dyDescent="0.4">
      <c r="A944" s="2">
        <v>943</v>
      </c>
      <c r="B944" t="str">
        <f t="shared" si="46"/>
        <v/>
      </c>
      <c r="C944">
        <f t="shared" si="47"/>
        <v>0</v>
      </c>
      <c r="D944">
        <f t="shared" si="48"/>
        <v>0</v>
      </c>
    </row>
    <row r="945" spans="1:4" x14ac:dyDescent="0.4">
      <c r="A945" s="2">
        <v>944</v>
      </c>
      <c r="B945" t="str">
        <f t="shared" si="46"/>
        <v/>
      </c>
      <c r="C945">
        <f t="shared" si="47"/>
        <v>0</v>
      </c>
      <c r="D945">
        <f t="shared" si="48"/>
        <v>0</v>
      </c>
    </row>
    <row r="946" spans="1:4" x14ac:dyDescent="0.4">
      <c r="A946" s="2">
        <v>945</v>
      </c>
      <c r="B946" t="str">
        <f t="shared" si="46"/>
        <v/>
      </c>
      <c r="C946">
        <f t="shared" si="47"/>
        <v>0</v>
      </c>
      <c r="D946">
        <f t="shared" si="48"/>
        <v>0</v>
      </c>
    </row>
    <row r="947" spans="1:4" x14ac:dyDescent="0.4">
      <c r="A947" s="2">
        <v>946</v>
      </c>
      <c r="B947" t="str">
        <f t="shared" si="46"/>
        <v/>
      </c>
      <c r="C947">
        <f t="shared" si="47"/>
        <v>0</v>
      </c>
      <c r="D947">
        <f t="shared" si="48"/>
        <v>0</v>
      </c>
    </row>
    <row r="948" spans="1:4" x14ac:dyDescent="0.4">
      <c r="A948" s="2">
        <v>947</v>
      </c>
      <c r="B948" t="str">
        <f t="shared" si="46"/>
        <v/>
      </c>
      <c r="C948">
        <f t="shared" si="47"/>
        <v>0</v>
      </c>
      <c r="D948">
        <f t="shared" si="48"/>
        <v>0</v>
      </c>
    </row>
    <row r="949" spans="1:4" x14ac:dyDescent="0.4">
      <c r="A949" s="2">
        <v>948</v>
      </c>
      <c r="B949" t="str">
        <f t="shared" si="46"/>
        <v/>
      </c>
      <c r="C949">
        <f t="shared" si="47"/>
        <v>0</v>
      </c>
      <c r="D949">
        <f t="shared" si="48"/>
        <v>0</v>
      </c>
    </row>
    <row r="950" spans="1:4" x14ac:dyDescent="0.4">
      <c r="A950" s="2">
        <v>949</v>
      </c>
      <c r="B950" t="str">
        <f t="shared" si="46"/>
        <v/>
      </c>
      <c r="C950">
        <f t="shared" si="47"/>
        <v>0</v>
      </c>
      <c r="D950">
        <f t="shared" si="48"/>
        <v>0</v>
      </c>
    </row>
    <row r="951" spans="1:4" x14ac:dyDescent="0.4">
      <c r="A951" s="2">
        <v>950</v>
      </c>
      <c r="B951" t="str">
        <f t="shared" si="46"/>
        <v/>
      </c>
      <c r="C951">
        <f t="shared" si="47"/>
        <v>0</v>
      </c>
      <c r="D951">
        <f t="shared" si="48"/>
        <v>0</v>
      </c>
    </row>
    <row r="952" spans="1:4" x14ac:dyDescent="0.4">
      <c r="A952" s="2">
        <v>951</v>
      </c>
      <c r="B952" t="str">
        <f t="shared" si="46"/>
        <v/>
      </c>
      <c r="C952">
        <f t="shared" si="47"/>
        <v>0</v>
      </c>
      <c r="D952">
        <f t="shared" si="48"/>
        <v>0</v>
      </c>
    </row>
    <row r="953" spans="1:4" x14ac:dyDescent="0.4">
      <c r="A953" s="2">
        <v>952</v>
      </c>
      <c r="B953" t="str">
        <f t="shared" si="46"/>
        <v/>
      </c>
      <c r="C953">
        <f t="shared" si="47"/>
        <v>0</v>
      </c>
      <c r="D953">
        <f t="shared" si="48"/>
        <v>0</v>
      </c>
    </row>
    <row r="954" spans="1:4" x14ac:dyDescent="0.4">
      <c r="A954" s="2">
        <v>953</v>
      </c>
      <c r="B954" t="str">
        <f t="shared" si="46"/>
        <v/>
      </c>
      <c r="C954">
        <f t="shared" si="47"/>
        <v>0</v>
      </c>
      <c r="D954">
        <f t="shared" si="48"/>
        <v>0</v>
      </c>
    </row>
    <row r="955" spans="1:4" x14ac:dyDescent="0.4">
      <c r="A955" s="2">
        <v>954</v>
      </c>
      <c r="B955" t="str">
        <f t="shared" si="46"/>
        <v/>
      </c>
      <c r="C955">
        <f t="shared" si="47"/>
        <v>0</v>
      </c>
      <c r="D955">
        <f t="shared" si="48"/>
        <v>0</v>
      </c>
    </row>
    <row r="956" spans="1:4" x14ac:dyDescent="0.4">
      <c r="A956" s="2">
        <v>955</v>
      </c>
      <c r="B956" t="str">
        <f t="shared" si="46"/>
        <v/>
      </c>
      <c r="C956">
        <f t="shared" si="47"/>
        <v>0</v>
      </c>
      <c r="D956">
        <f t="shared" si="48"/>
        <v>0</v>
      </c>
    </row>
    <row r="957" spans="1:4" x14ac:dyDescent="0.4">
      <c r="A957" s="2">
        <v>956</v>
      </c>
      <c r="B957" t="str">
        <f t="shared" si="46"/>
        <v/>
      </c>
      <c r="C957">
        <f t="shared" si="47"/>
        <v>0</v>
      </c>
      <c r="D957">
        <f t="shared" si="48"/>
        <v>0</v>
      </c>
    </row>
    <row r="958" spans="1:4" x14ac:dyDescent="0.4">
      <c r="A958" s="2">
        <v>957</v>
      </c>
      <c r="B958" t="str">
        <f t="shared" si="46"/>
        <v/>
      </c>
      <c r="C958">
        <f t="shared" si="47"/>
        <v>0</v>
      </c>
      <c r="D958">
        <f t="shared" si="48"/>
        <v>0</v>
      </c>
    </row>
    <row r="959" spans="1:4" x14ac:dyDescent="0.4">
      <c r="A959" s="2">
        <v>958</v>
      </c>
      <c r="B959" t="str">
        <f t="shared" si="46"/>
        <v/>
      </c>
      <c r="C959">
        <f t="shared" si="47"/>
        <v>0</v>
      </c>
      <c r="D959">
        <f t="shared" si="48"/>
        <v>0</v>
      </c>
    </row>
    <row r="960" spans="1:4" x14ac:dyDescent="0.4">
      <c r="A960" s="2">
        <v>959</v>
      </c>
      <c r="B960" t="str">
        <f t="shared" si="46"/>
        <v/>
      </c>
      <c r="C960">
        <f t="shared" si="47"/>
        <v>0</v>
      </c>
      <c r="D960">
        <f t="shared" si="48"/>
        <v>0</v>
      </c>
    </row>
    <row r="961" spans="1:4" x14ac:dyDescent="0.4">
      <c r="A961" s="2">
        <v>960</v>
      </c>
      <c r="B961" t="str">
        <f t="shared" si="46"/>
        <v/>
      </c>
      <c r="C961">
        <f t="shared" si="47"/>
        <v>0</v>
      </c>
      <c r="D961">
        <f t="shared" si="48"/>
        <v>0</v>
      </c>
    </row>
    <row r="962" spans="1:4" x14ac:dyDescent="0.4">
      <c r="A962" s="2">
        <v>961</v>
      </c>
      <c r="B962" t="str">
        <f t="shared" si="46"/>
        <v/>
      </c>
      <c r="C962">
        <f t="shared" si="47"/>
        <v>0</v>
      </c>
      <c r="D962">
        <f t="shared" si="48"/>
        <v>0</v>
      </c>
    </row>
    <row r="963" spans="1:4" x14ac:dyDescent="0.4">
      <c r="A963" s="2">
        <v>962</v>
      </c>
      <c r="B963" t="str">
        <f t="shared" si="46"/>
        <v/>
      </c>
      <c r="C963">
        <f t="shared" si="47"/>
        <v>0</v>
      </c>
      <c r="D963">
        <f t="shared" si="48"/>
        <v>0</v>
      </c>
    </row>
    <row r="964" spans="1:4" x14ac:dyDescent="0.4">
      <c r="A964" s="2">
        <v>963</v>
      </c>
      <c r="B964" t="str">
        <f t="shared" ref="B964:B1000" si="49">MID($B$1,A964,1)</f>
        <v/>
      </c>
      <c r="C964">
        <f t="shared" si="47"/>
        <v>0</v>
      </c>
      <c r="D964">
        <f t="shared" si="48"/>
        <v>0</v>
      </c>
    </row>
    <row r="965" spans="1:4" x14ac:dyDescent="0.4">
      <c r="A965" s="2">
        <v>964</v>
      </c>
      <c r="B965" t="str">
        <f t="shared" si="49"/>
        <v/>
      </c>
      <c r="C965">
        <f t="shared" si="47"/>
        <v>0</v>
      </c>
      <c r="D965">
        <f t="shared" si="48"/>
        <v>0</v>
      </c>
    </row>
    <row r="966" spans="1:4" x14ac:dyDescent="0.4">
      <c r="A966" s="2">
        <v>965</v>
      </c>
      <c r="B966" t="str">
        <f t="shared" si="49"/>
        <v/>
      </c>
      <c r="C966">
        <f t="shared" si="47"/>
        <v>0</v>
      </c>
      <c r="D966">
        <f t="shared" si="48"/>
        <v>0</v>
      </c>
    </row>
    <row r="967" spans="1:4" x14ac:dyDescent="0.4">
      <c r="A967" s="2">
        <v>966</v>
      </c>
      <c r="B967" t="str">
        <f t="shared" si="49"/>
        <v/>
      </c>
      <c r="C967">
        <f t="shared" si="47"/>
        <v>0</v>
      </c>
      <c r="D967">
        <f t="shared" si="48"/>
        <v>0</v>
      </c>
    </row>
    <row r="968" spans="1:4" x14ac:dyDescent="0.4">
      <c r="A968" s="2">
        <v>967</v>
      </c>
      <c r="B968" t="str">
        <f t="shared" si="49"/>
        <v/>
      </c>
      <c r="C968">
        <f t="shared" si="47"/>
        <v>0</v>
      </c>
      <c r="D968">
        <f t="shared" si="48"/>
        <v>0</v>
      </c>
    </row>
    <row r="969" spans="1:4" x14ac:dyDescent="0.4">
      <c r="A969" s="2">
        <v>968</v>
      </c>
      <c r="B969" t="str">
        <f t="shared" si="49"/>
        <v/>
      </c>
      <c r="C969">
        <f t="shared" ref="C969:C1000" si="50">IF(B969&lt;&gt;"",1,0)</f>
        <v>0</v>
      </c>
      <c r="D969">
        <f t="shared" ref="D969:D1000" si="51">IF(OR(B968="\",B969="\"),1,0)</f>
        <v>0</v>
      </c>
    </row>
    <row r="970" spans="1:4" x14ac:dyDescent="0.4">
      <c r="A970" s="2">
        <v>969</v>
      </c>
      <c r="B970" t="str">
        <f t="shared" si="49"/>
        <v/>
      </c>
      <c r="C970">
        <f t="shared" si="50"/>
        <v>0</v>
      </c>
      <c r="D970">
        <f t="shared" si="51"/>
        <v>0</v>
      </c>
    </row>
    <row r="971" spans="1:4" x14ac:dyDescent="0.4">
      <c r="A971" s="2">
        <v>970</v>
      </c>
      <c r="B971" t="str">
        <f t="shared" si="49"/>
        <v/>
      </c>
      <c r="C971">
        <f t="shared" si="50"/>
        <v>0</v>
      </c>
      <c r="D971">
        <f t="shared" si="51"/>
        <v>0</v>
      </c>
    </row>
    <row r="972" spans="1:4" x14ac:dyDescent="0.4">
      <c r="A972" s="2">
        <v>971</v>
      </c>
      <c r="B972" t="str">
        <f t="shared" si="49"/>
        <v/>
      </c>
      <c r="C972">
        <f t="shared" si="50"/>
        <v>0</v>
      </c>
      <c r="D972">
        <f t="shared" si="51"/>
        <v>0</v>
      </c>
    </row>
    <row r="973" spans="1:4" x14ac:dyDescent="0.4">
      <c r="A973" s="2">
        <v>972</v>
      </c>
      <c r="B973" t="str">
        <f t="shared" si="49"/>
        <v/>
      </c>
      <c r="C973">
        <f t="shared" si="50"/>
        <v>0</v>
      </c>
      <c r="D973">
        <f t="shared" si="51"/>
        <v>0</v>
      </c>
    </row>
    <row r="974" spans="1:4" x14ac:dyDescent="0.4">
      <c r="A974" s="2">
        <v>973</v>
      </c>
      <c r="B974" t="str">
        <f t="shared" si="49"/>
        <v/>
      </c>
      <c r="C974">
        <f t="shared" si="50"/>
        <v>0</v>
      </c>
      <c r="D974">
        <f t="shared" si="51"/>
        <v>0</v>
      </c>
    </row>
    <row r="975" spans="1:4" x14ac:dyDescent="0.4">
      <c r="A975" s="2">
        <v>974</v>
      </c>
      <c r="B975" t="str">
        <f t="shared" si="49"/>
        <v/>
      </c>
      <c r="C975">
        <f t="shared" si="50"/>
        <v>0</v>
      </c>
      <c r="D975">
        <f t="shared" si="51"/>
        <v>0</v>
      </c>
    </row>
    <row r="976" spans="1:4" x14ac:dyDescent="0.4">
      <c r="A976" s="2">
        <v>975</v>
      </c>
      <c r="B976" t="str">
        <f t="shared" si="49"/>
        <v/>
      </c>
      <c r="C976">
        <f t="shared" si="50"/>
        <v>0</v>
      </c>
      <c r="D976">
        <f t="shared" si="51"/>
        <v>0</v>
      </c>
    </row>
    <row r="977" spans="1:4" x14ac:dyDescent="0.4">
      <c r="A977" s="2">
        <v>976</v>
      </c>
      <c r="B977" t="str">
        <f t="shared" si="49"/>
        <v/>
      </c>
      <c r="C977">
        <f t="shared" si="50"/>
        <v>0</v>
      </c>
      <c r="D977">
        <f t="shared" si="51"/>
        <v>0</v>
      </c>
    </row>
    <row r="978" spans="1:4" x14ac:dyDescent="0.4">
      <c r="A978" s="2">
        <v>977</v>
      </c>
      <c r="B978" t="str">
        <f t="shared" si="49"/>
        <v/>
      </c>
      <c r="C978">
        <f t="shared" si="50"/>
        <v>0</v>
      </c>
      <c r="D978">
        <f t="shared" si="51"/>
        <v>0</v>
      </c>
    </row>
    <row r="979" spans="1:4" x14ac:dyDescent="0.4">
      <c r="A979" s="2">
        <v>978</v>
      </c>
      <c r="B979" t="str">
        <f t="shared" si="49"/>
        <v/>
      </c>
      <c r="C979">
        <f t="shared" si="50"/>
        <v>0</v>
      </c>
      <c r="D979">
        <f t="shared" si="51"/>
        <v>0</v>
      </c>
    </row>
    <row r="980" spans="1:4" x14ac:dyDescent="0.4">
      <c r="A980" s="2">
        <v>979</v>
      </c>
      <c r="B980" t="str">
        <f t="shared" si="49"/>
        <v/>
      </c>
      <c r="C980">
        <f t="shared" si="50"/>
        <v>0</v>
      </c>
      <c r="D980">
        <f t="shared" si="51"/>
        <v>0</v>
      </c>
    </row>
    <row r="981" spans="1:4" x14ac:dyDescent="0.4">
      <c r="A981" s="2">
        <v>980</v>
      </c>
      <c r="B981" t="str">
        <f t="shared" si="49"/>
        <v/>
      </c>
      <c r="C981">
        <f t="shared" si="50"/>
        <v>0</v>
      </c>
      <c r="D981">
        <f t="shared" si="51"/>
        <v>0</v>
      </c>
    </row>
    <row r="982" spans="1:4" x14ac:dyDescent="0.4">
      <c r="A982" s="2">
        <v>981</v>
      </c>
      <c r="B982" t="str">
        <f t="shared" si="49"/>
        <v/>
      </c>
      <c r="C982">
        <f t="shared" si="50"/>
        <v>0</v>
      </c>
      <c r="D982">
        <f t="shared" si="51"/>
        <v>0</v>
      </c>
    </row>
    <row r="983" spans="1:4" x14ac:dyDescent="0.4">
      <c r="A983" s="2">
        <v>982</v>
      </c>
      <c r="B983" t="str">
        <f t="shared" si="49"/>
        <v/>
      </c>
      <c r="C983">
        <f t="shared" si="50"/>
        <v>0</v>
      </c>
      <c r="D983">
        <f t="shared" si="51"/>
        <v>0</v>
      </c>
    </row>
    <row r="984" spans="1:4" x14ac:dyDescent="0.4">
      <c r="A984" s="2">
        <v>983</v>
      </c>
      <c r="B984" t="str">
        <f t="shared" si="49"/>
        <v/>
      </c>
      <c r="C984">
        <f t="shared" si="50"/>
        <v>0</v>
      </c>
      <c r="D984">
        <f t="shared" si="51"/>
        <v>0</v>
      </c>
    </row>
    <row r="985" spans="1:4" x14ac:dyDescent="0.4">
      <c r="A985" s="2">
        <v>984</v>
      </c>
      <c r="B985" t="str">
        <f t="shared" si="49"/>
        <v/>
      </c>
      <c r="C985">
        <f t="shared" si="50"/>
        <v>0</v>
      </c>
      <c r="D985">
        <f t="shared" si="51"/>
        <v>0</v>
      </c>
    </row>
    <row r="986" spans="1:4" x14ac:dyDescent="0.4">
      <c r="A986" s="2">
        <v>985</v>
      </c>
      <c r="B986" t="str">
        <f t="shared" si="49"/>
        <v/>
      </c>
      <c r="C986">
        <f t="shared" si="50"/>
        <v>0</v>
      </c>
      <c r="D986">
        <f t="shared" si="51"/>
        <v>0</v>
      </c>
    </row>
    <row r="987" spans="1:4" x14ac:dyDescent="0.4">
      <c r="A987" s="2">
        <v>986</v>
      </c>
      <c r="B987" t="str">
        <f t="shared" si="49"/>
        <v/>
      </c>
      <c r="C987">
        <f t="shared" si="50"/>
        <v>0</v>
      </c>
      <c r="D987">
        <f t="shared" si="51"/>
        <v>0</v>
      </c>
    </row>
    <row r="988" spans="1:4" x14ac:dyDescent="0.4">
      <c r="A988" s="2">
        <v>987</v>
      </c>
      <c r="B988" t="str">
        <f t="shared" si="49"/>
        <v/>
      </c>
      <c r="C988">
        <f t="shared" si="50"/>
        <v>0</v>
      </c>
      <c r="D988">
        <f t="shared" si="51"/>
        <v>0</v>
      </c>
    </row>
    <row r="989" spans="1:4" x14ac:dyDescent="0.4">
      <c r="A989" s="2">
        <v>988</v>
      </c>
      <c r="B989" t="str">
        <f t="shared" si="49"/>
        <v/>
      </c>
      <c r="C989">
        <f t="shared" si="50"/>
        <v>0</v>
      </c>
      <c r="D989">
        <f t="shared" si="51"/>
        <v>0</v>
      </c>
    </row>
    <row r="990" spans="1:4" x14ac:dyDescent="0.4">
      <c r="A990" s="2">
        <v>989</v>
      </c>
      <c r="B990" t="str">
        <f t="shared" si="49"/>
        <v/>
      </c>
      <c r="C990">
        <f t="shared" si="50"/>
        <v>0</v>
      </c>
      <c r="D990">
        <f t="shared" si="51"/>
        <v>0</v>
      </c>
    </row>
    <row r="991" spans="1:4" x14ac:dyDescent="0.4">
      <c r="A991" s="2">
        <v>990</v>
      </c>
      <c r="B991" t="str">
        <f t="shared" si="49"/>
        <v/>
      </c>
      <c r="C991">
        <f t="shared" si="50"/>
        <v>0</v>
      </c>
      <c r="D991">
        <f t="shared" si="51"/>
        <v>0</v>
      </c>
    </row>
    <row r="992" spans="1:4" x14ac:dyDescent="0.4">
      <c r="A992" s="2">
        <v>991</v>
      </c>
      <c r="B992" t="str">
        <f t="shared" si="49"/>
        <v/>
      </c>
      <c r="C992">
        <f t="shared" si="50"/>
        <v>0</v>
      </c>
      <c r="D992">
        <f t="shared" si="51"/>
        <v>0</v>
      </c>
    </row>
    <row r="993" spans="1:4" x14ac:dyDescent="0.4">
      <c r="A993" s="2">
        <v>992</v>
      </c>
      <c r="B993" t="str">
        <f t="shared" si="49"/>
        <v/>
      </c>
      <c r="C993">
        <f t="shared" si="50"/>
        <v>0</v>
      </c>
      <c r="D993">
        <f t="shared" si="51"/>
        <v>0</v>
      </c>
    </row>
    <row r="994" spans="1:4" x14ac:dyDescent="0.4">
      <c r="A994" s="2">
        <v>993</v>
      </c>
      <c r="B994" t="str">
        <f t="shared" si="49"/>
        <v/>
      </c>
      <c r="C994">
        <f t="shared" si="50"/>
        <v>0</v>
      </c>
      <c r="D994">
        <f t="shared" si="51"/>
        <v>0</v>
      </c>
    </row>
    <row r="995" spans="1:4" x14ac:dyDescent="0.4">
      <c r="A995" s="2">
        <v>994</v>
      </c>
      <c r="B995" t="str">
        <f t="shared" si="49"/>
        <v/>
      </c>
      <c r="C995">
        <f t="shared" si="50"/>
        <v>0</v>
      </c>
      <c r="D995">
        <f t="shared" si="51"/>
        <v>0</v>
      </c>
    </row>
    <row r="996" spans="1:4" x14ac:dyDescent="0.4">
      <c r="A996" s="2">
        <v>995</v>
      </c>
      <c r="B996" t="str">
        <f t="shared" si="49"/>
        <v/>
      </c>
      <c r="C996">
        <f t="shared" si="50"/>
        <v>0</v>
      </c>
      <c r="D996">
        <f t="shared" si="51"/>
        <v>0</v>
      </c>
    </row>
    <row r="997" spans="1:4" x14ac:dyDescent="0.4">
      <c r="A997" s="2">
        <v>996</v>
      </c>
      <c r="B997" t="str">
        <f t="shared" si="49"/>
        <v/>
      </c>
      <c r="C997">
        <f t="shared" si="50"/>
        <v>0</v>
      </c>
      <c r="D997">
        <f t="shared" si="51"/>
        <v>0</v>
      </c>
    </row>
    <row r="998" spans="1:4" x14ac:dyDescent="0.4">
      <c r="A998" s="2">
        <v>997</v>
      </c>
      <c r="B998" t="str">
        <f t="shared" si="49"/>
        <v/>
      </c>
      <c r="C998">
        <f t="shared" si="50"/>
        <v>0</v>
      </c>
      <c r="D998">
        <f t="shared" si="51"/>
        <v>0</v>
      </c>
    </row>
    <row r="999" spans="1:4" x14ac:dyDescent="0.4">
      <c r="A999" s="2">
        <v>998</v>
      </c>
      <c r="B999" t="str">
        <f t="shared" si="49"/>
        <v/>
      </c>
      <c r="C999">
        <f t="shared" si="50"/>
        <v>0</v>
      </c>
      <c r="D999">
        <f t="shared" si="51"/>
        <v>0</v>
      </c>
    </row>
    <row r="1000" spans="1:4" x14ac:dyDescent="0.4">
      <c r="A1000" s="2">
        <v>999</v>
      </c>
      <c r="B1000" t="str">
        <f t="shared" si="49"/>
        <v/>
      </c>
      <c r="C1000">
        <f t="shared" si="50"/>
        <v>0</v>
      </c>
      <c r="D1000">
        <f t="shared" si="51"/>
        <v>0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L836"/>
  <sheetViews>
    <sheetView topLeftCell="Q1" zoomScaleNormal="100" workbookViewId="0">
      <pane ySplit="1" topLeftCell="A3" activePane="bottomLeft" state="frozen"/>
      <selection pane="bottomLeft" activeCell="Y6" sqref="Y6:Y1000"/>
    </sheetView>
  </sheetViews>
  <sheetFormatPr defaultRowHeight="18.75" x14ac:dyDescent="0.4"/>
  <cols>
    <col min="1" max="1" width="26.125" style="106" customWidth="1"/>
    <col min="2" max="2" width="14.875" customWidth="1"/>
    <col min="3" max="5" width="5.625" customWidth="1"/>
    <col min="6" max="6" width="8.5" customWidth="1"/>
    <col min="7" max="7" width="5.625" customWidth="1"/>
    <col min="8" max="8" width="5.875" customWidth="1"/>
    <col min="9" max="9" width="15.125" customWidth="1"/>
    <col min="10" max="10" width="6.25" customWidth="1"/>
    <col min="11" max="11" width="14.625" customWidth="1"/>
    <col min="12" max="12" width="8" style="60" customWidth="1"/>
    <col min="13" max="14" width="8.375" style="60" customWidth="1"/>
    <col min="15" max="15" width="7.25" style="60" customWidth="1"/>
    <col min="16" max="16" width="11.5" style="60" customWidth="1"/>
    <col min="17" max="17" width="8.375" style="60" customWidth="1"/>
    <col min="18" max="18" width="7.875" customWidth="1"/>
    <col min="22" max="22" width="11.75" customWidth="1"/>
    <col min="24" max="24" width="8" customWidth="1"/>
    <col min="25" max="25" width="11" customWidth="1"/>
    <col min="28" max="28" width="16.625" customWidth="1"/>
    <col min="29" max="29" width="4.25" customWidth="1"/>
    <col min="30" max="30" width="8.625" customWidth="1"/>
    <col min="31" max="31" width="9" customWidth="1"/>
    <col min="32" max="33" width="11.875" customWidth="1"/>
    <col min="34" max="34" width="11.875" bestFit="1" customWidth="1"/>
    <col min="35" max="35" width="6.875" customWidth="1"/>
    <col min="38" max="38" width="35.5" customWidth="1"/>
  </cols>
  <sheetData>
    <row r="1" spans="1:38" s="79" customFormat="1" ht="51" customHeight="1" x14ac:dyDescent="0.4">
      <c r="A1" s="105" t="s">
        <v>48</v>
      </c>
      <c r="B1" s="95" t="str">
        <f>文字列貼りつけ!H1</f>
        <v xml:space="preserve">bL^-1*rL*bL*rL^-1
</v>
      </c>
      <c r="C1" s="81" t="s">
        <v>35</v>
      </c>
      <c r="D1" s="81" t="s">
        <v>36</v>
      </c>
      <c r="E1" s="81" t="s">
        <v>38</v>
      </c>
      <c r="F1" s="81" t="s">
        <v>37</v>
      </c>
      <c r="G1" s="81" t="s">
        <v>39</v>
      </c>
      <c r="H1" s="81" t="s">
        <v>40</v>
      </c>
      <c r="I1" s="81" t="s">
        <v>41</v>
      </c>
      <c r="J1" s="81" t="s">
        <v>42</v>
      </c>
      <c r="K1" s="81" t="s">
        <v>43</v>
      </c>
      <c r="L1" s="83" t="s">
        <v>49</v>
      </c>
      <c r="M1" s="83" t="s">
        <v>80</v>
      </c>
      <c r="N1" s="83" t="s">
        <v>81</v>
      </c>
      <c r="O1" s="83"/>
      <c r="P1" s="84" t="s">
        <v>47</v>
      </c>
      <c r="Q1" s="83" t="s">
        <v>80</v>
      </c>
      <c r="R1" s="86"/>
      <c r="S1" s="79" t="s">
        <v>65</v>
      </c>
      <c r="U1" s="85" t="s">
        <v>110</v>
      </c>
      <c r="V1" s="85" t="s">
        <v>64</v>
      </c>
      <c r="W1" s="79">
        <v>23</v>
      </c>
      <c r="X1" s="79">
        <v>24</v>
      </c>
      <c r="Y1" s="79">
        <v>25</v>
      </c>
      <c r="Z1" s="79">
        <v>26</v>
      </c>
      <c r="AA1" s="79">
        <v>27</v>
      </c>
      <c r="AB1" s="79">
        <v>28</v>
      </c>
      <c r="AC1" s="79">
        <v>29</v>
      </c>
      <c r="AD1" s="79">
        <v>30</v>
      </c>
      <c r="AE1" s="79">
        <v>31</v>
      </c>
      <c r="AF1" s="79">
        <v>32</v>
      </c>
      <c r="AG1" s="79">
        <v>33</v>
      </c>
      <c r="AH1" s="79">
        <v>34</v>
      </c>
      <c r="AI1" s="79">
        <v>35</v>
      </c>
      <c r="AJ1" s="79">
        <v>36</v>
      </c>
      <c r="AK1" s="79">
        <v>37</v>
      </c>
      <c r="AL1" s="79">
        <v>38</v>
      </c>
    </row>
    <row r="2" spans="1:38" x14ac:dyDescent="0.4">
      <c r="A2" s="106">
        <v>1</v>
      </c>
      <c r="B2" t="str">
        <f t="shared" ref="B2:B66" si="0">MID($B$1,A2,1)</f>
        <v>b</v>
      </c>
      <c r="C2" t="str">
        <f>IF(B2="o","O",IF(B2="b","B",IF(B2="g","G",IF(B2="y","Y",IF(B2="r","R",IF(B2="w","W",""))))))</f>
        <v>B</v>
      </c>
      <c r="D2" t="str">
        <f t="shared" ref="D2" si="1">IF(AND(B2="L",B3="^",B4="-",B5="1"),"右",IF(B2="L","左",""))</f>
        <v/>
      </c>
      <c r="E2" t="str">
        <f>IF(B2="*","*","")</f>
        <v/>
      </c>
      <c r="G2">
        <f>IF(B2="^",1,0)</f>
        <v>0</v>
      </c>
      <c r="H2" t="str">
        <f>IF(B2="-","-","")</f>
        <v/>
      </c>
      <c r="I2" t="b">
        <f>ISERROR(IF(B2=VALUE(B2),B2,""))</f>
        <v>1</v>
      </c>
      <c r="J2">
        <f t="shared" ref="J2:J65" si="2">IF(I2=FALSE,VALUE(B2),0)</f>
        <v>0</v>
      </c>
      <c r="K2" t="str">
        <f t="shared" ref="K2" si="3">IF(J2&gt;1,J2&amp;"回","")</f>
        <v/>
      </c>
      <c r="L2" s="60" t="str">
        <f t="shared" ref="L2:L65" si="4">IF(B2="(",")",IF(B2=")","(",""))</f>
        <v/>
      </c>
      <c r="M2" s="60" t="str">
        <f t="shared" ref="M2:M65" si="5">C2&amp;E2&amp;D3&amp;K2&amp;L2</f>
        <v>B右</v>
      </c>
      <c r="N2" s="60">
        <f t="shared" ref="N2:N65" si="6">IF(OR(M2=")",M2="(",LEFTB(M2,1)="W",LEFTB(M2,1)="R",LEFTB(M2,1)="B",LEFTB(M2,1)="W",LEFTB(M2,1)="G",LEFTB(M2,1)="Y",LEFTB(M2,1)="O"),1,IF(J2&gt;1,2,0))</f>
        <v>1</v>
      </c>
      <c r="P2" s="60">
        <v>1</v>
      </c>
      <c r="Q2" s="60" t="s">
        <v>54</v>
      </c>
      <c r="R2" t="s">
        <v>44</v>
      </c>
      <c r="S2">
        <f>IF(B2="",0,A2)</f>
        <v>1</v>
      </c>
      <c r="U2" s="7">
        <f>MAX(S:S)</f>
        <v>18</v>
      </c>
      <c r="V2" s="80" t="s">
        <v>173</v>
      </c>
    </row>
    <row r="3" spans="1:38" x14ac:dyDescent="0.4">
      <c r="A3" s="106">
        <v>2</v>
      </c>
      <c r="B3" t="str">
        <f t="shared" si="0"/>
        <v>L</v>
      </c>
      <c r="C3" t="str">
        <f t="shared" ref="C3:C66" si="7">IF(B3="o","O",IF(B3="b","B",IF(B3="g","G",IF(B3="y","Y",IF(B3="r","R",IF(B3="w","W",""))))))</f>
        <v/>
      </c>
      <c r="D3" t="str">
        <f t="shared" ref="D3:D66" si="8">IF(AND(B3="L",B4="^",B5="-"),"右",IF(B3="L","左",""))</f>
        <v>右</v>
      </c>
      <c r="E3" t="str">
        <f t="shared" ref="E3:E66" si="9">IF(B3="*","*","")</f>
        <v/>
      </c>
      <c r="F3" t="str">
        <f>IF(OR(B2="\",B3="\"),"改行部分","")</f>
        <v/>
      </c>
      <c r="G3">
        <f t="shared" ref="G3:G66" si="10">IF(B3="^",1,0)</f>
        <v>0</v>
      </c>
      <c r="H3" t="str">
        <f t="shared" ref="H3:H66" si="11">IF(B3="-","-","")</f>
        <v/>
      </c>
      <c r="I3" t="b">
        <f t="shared" ref="I3:I66" si="12">ISERROR(IF(B3=VALUE(B3),B3,""))</f>
        <v>1</v>
      </c>
      <c r="J3">
        <f t="shared" si="2"/>
        <v>0</v>
      </c>
      <c r="K3" t="str">
        <f t="shared" ref="K3:K66" si="13">IF(J3&gt;1,J3,"")</f>
        <v/>
      </c>
      <c r="L3" s="60" t="str">
        <f t="shared" si="4"/>
        <v/>
      </c>
      <c r="M3" s="60" t="str">
        <f t="shared" si="5"/>
        <v/>
      </c>
      <c r="N3" s="60">
        <f t="shared" si="6"/>
        <v>0</v>
      </c>
      <c r="P3" s="60">
        <v>2</v>
      </c>
      <c r="Q3" s="60" t="s">
        <v>44</v>
      </c>
      <c r="R3" t="s">
        <v>44</v>
      </c>
      <c r="S3">
        <f t="shared" ref="S3:S66" si="14">IF(B3="",0,A3)</f>
        <v>2</v>
      </c>
    </row>
    <row r="4" spans="1:38" x14ac:dyDescent="0.4">
      <c r="A4" s="106">
        <v>3</v>
      </c>
      <c r="B4" t="str">
        <f t="shared" si="0"/>
        <v>^</v>
      </c>
      <c r="C4" t="str">
        <f t="shared" si="7"/>
        <v/>
      </c>
      <c r="D4" t="str">
        <f t="shared" si="8"/>
        <v/>
      </c>
      <c r="E4" t="str">
        <f t="shared" si="9"/>
        <v/>
      </c>
      <c r="F4" t="str">
        <f t="shared" ref="F4:F67" si="15">IF(OR(B3="\",B4="\"),"改行部分","")</f>
        <v/>
      </c>
      <c r="G4">
        <f t="shared" si="10"/>
        <v>1</v>
      </c>
      <c r="H4" t="str">
        <f t="shared" si="11"/>
        <v/>
      </c>
      <c r="I4" t="b">
        <f t="shared" si="12"/>
        <v>1</v>
      </c>
      <c r="J4">
        <f t="shared" si="2"/>
        <v>0</v>
      </c>
      <c r="K4" t="str">
        <f t="shared" si="13"/>
        <v/>
      </c>
      <c r="L4" s="60" t="str">
        <f t="shared" si="4"/>
        <v/>
      </c>
      <c r="M4" s="60" t="str">
        <f>C4&amp;E4&amp;D5&amp;K4&amp;L4</f>
        <v/>
      </c>
      <c r="N4" s="60">
        <f t="shared" si="6"/>
        <v>0</v>
      </c>
      <c r="P4" s="60">
        <v>3</v>
      </c>
      <c r="Q4" s="60" t="s">
        <v>44</v>
      </c>
      <c r="R4" t="s">
        <v>44</v>
      </c>
      <c r="S4">
        <f t="shared" si="14"/>
        <v>3</v>
      </c>
      <c r="AD4" t="s">
        <v>93</v>
      </c>
      <c r="AK4" t="s">
        <v>126</v>
      </c>
    </row>
    <row r="5" spans="1:38" x14ac:dyDescent="0.4">
      <c r="A5" s="106">
        <v>4</v>
      </c>
      <c r="B5" t="str">
        <f t="shared" si="0"/>
        <v>-</v>
      </c>
      <c r="C5" t="str">
        <f t="shared" si="7"/>
        <v/>
      </c>
      <c r="D5" t="str">
        <f t="shared" si="8"/>
        <v/>
      </c>
      <c r="E5" t="str">
        <f t="shared" si="9"/>
        <v/>
      </c>
      <c r="F5" t="str">
        <f t="shared" si="15"/>
        <v/>
      </c>
      <c r="G5">
        <f t="shared" si="10"/>
        <v>0</v>
      </c>
      <c r="H5" t="str">
        <f t="shared" si="11"/>
        <v>-</v>
      </c>
      <c r="I5" t="b">
        <f t="shared" si="12"/>
        <v>1</v>
      </c>
      <c r="J5">
        <f t="shared" si="2"/>
        <v>0</v>
      </c>
      <c r="K5" t="str">
        <f t="shared" si="13"/>
        <v/>
      </c>
      <c r="L5" s="60" t="str">
        <f t="shared" si="4"/>
        <v/>
      </c>
      <c r="M5" s="60" t="str">
        <f t="shared" si="5"/>
        <v/>
      </c>
      <c r="N5" s="60">
        <f t="shared" si="6"/>
        <v>0</v>
      </c>
      <c r="P5" s="60">
        <v>4</v>
      </c>
      <c r="Q5" s="60" t="s">
        <v>44</v>
      </c>
      <c r="R5" t="s">
        <v>44</v>
      </c>
      <c r="S5">
        <f t="shared" si="14"/>
        <v>4</v>
      </c>
      <c r="U5" s="7" t="s">
        <v>151</v>
      </c>
      <c r="V5" s="7" t="s">
        <v>78</v>
      </c>
      <c r="W5" s="89" t="s">
        <v>79</v>
      </c>
      <c r="X5" s="89" t="s">
        <v>82</v>
      </c>
      <c r="Y5" s="88" t="s">
        <v>83</v>
      </c>
      <c r="Z5" s="90" t="s">
        <v>84</v>
      </c>
      <c r="AA5" s="88" t="s">
        <v>85</v>
      </c>
      <c r="AB5" s="88" t="s">
        <v>90</v>
      </c>
      <c r="AD5" s="89" t="s">
        <v>88</v>
      </c>
      <c r="AE5" s="89" t="s">
        <v>89</v>
      </c>
      <c r="AF5" s="90" t="s">
        <v>94</v>
      </c>
      <c r="AG5" s="90" t="s">
        <v>95</v>
      </c>
      <c r="AH5" s="90" t="s">
        <v>86</v>
      </c>
      <c r="AI5" s="90" t="s">
        <v>87</v>
      </c>
      <c r="AK5" s="7" t="s">
        <v>127</v>
      </c>
      <c r="AL5" s="90" t="s">
        <v>124</v>
      </c>
    </row>
    <row r="6" spans="1:38" x14ac:dyDescent="0.4">
      <c r="A6" s="106">
        <v>5</v>
      </c>
      <c r="B6" t="str">
        <f t="shared" si="0"/>
        <v>1</v>
      </c>
      <c r="C6" t="str">
        <f t="shared" si="7"/>
        <v/>
      </c>
      <c r="D6" t="str">
        <f t="shared" si="8"/>
        <v/>
      </c>
      <c r="E6" t="str">
        <f t="shared" si="9"/>
        <v/>
      </c>
      <c r="F6" t="str">
        <f t="shared" si="15"/>
        <v/>
      </c>
      <c r="G6">
        <f t="shared" si="10"/>
        <v>0</v>
      </c>
      <c r="H6" t="str">
        <f t="shared" si="11"/>
        <v/>
      </c>
      <c r="I6" t="b">
        <f t="shared" si="12"/>
        <v>0</v>
      </c>
      <c r="J6">
        <f t="shared" si="2"/>
        <v>1</v>
      </c>
      <c r="K6" t="str">
        <f t="shared" si="13"/>
        <v/>
      </c>
      <c r="L6" s="60" t="str">
        <f t="shared" si="4"/>
        <v/>
      </c>
      <c r="M6" s="60" t="str">
        <f t="shared" si="5"/>
        <v/>
      </c>
      <c r="N6" s="60">
        <f t="shared" si="6"/>
        <v>0</v>
      </c>
      <c r="P6" s="60">
        <v>5</v>
      </c>
      <c r="Q6" s="60" t="s">
        <v>44</v>
      </c>
      <c r="R6" t="s">
        <v>44</v>
      </c>
      <c r="S6">
        <f t="shared" si="14"/>
        <v>5</v>
      </c>
      <c r="U6" s="7">
        <f>COUNTA(AB6:AB205)</f>
        <v>4</v>
      </c>
      <c r="V6" s="1">
        <v>1</v>
      </c>
      <c r="W6" s="1" t="s">
        <v>61</v>
      </c>
      <c r="X6" s="1"/>
      <c r="Y6" s="1"/>
      <c r="Z6" s="1"/>
      <c r="AA6" s="1"/>
      <c r="AB6" s="1" t="s">
        <v>61</v>
      </c>
      <c r="AD6" s="1"/>
      <c r="AE6" s="1"/>
      <c r="AF6" s="1"/>
      <c r="AG6" s="1"/>
      <c r="AH6" s="1"/>
      <c r="AI6" s="82">
        <f>COUNT(AG6:AG20)</f>
        <v>0</v>
      </c>
      <c r="AK6" s="7" t="s">
        <v>128</v>
      </c>
      <c r="AL6" s="90" t="s">
        <v>125</v>
      </c>
    </row>
    <row r="7" spans="1:38" x14ac:dyDescent="0.4">
      <c r="A7" s="106">
        <v>6</v>
      </c>
      <c r="B7" t="str">
        <f t="shared" si="0"/>
        <v>*</v>
      </c>
      <c r="C7" t="str">
        <f t="shared" si="7"/>
        <v/>
      </c>
      <c r="D7" t="str">
        <f t="shared" si="8"/>
        <v/>
      </c>
      <c r="E7" t="str">
        <f t="shared" si="9"/>
        <v>*</v>
      </c>
      <c r="F7" t="str">
        <f t="shared" si="15"/>
        <v/>
      </c>
      <c r="G7">
        <f t="shared" si="10"/>
        <v>0</v>
      </c>
      <c r="H7" t="str">
        <f t="shared" si="11"/>
        <v/>
      </c>
      <c r="I7" t="b">
        <f t="shared" si="12"/>
        <v>1</v>
      </c>
      <c r="J7">
        <f t="shared" si="2"/>
        <v>0</v>
      </c>
      <c r="K7" t="str">
        <f t="shared" si="13"/>
        <v/>
      </c>
      <c r="L7" s="60" t="str">
        <f t="shared" si="4"/>
        <v/>
      </c>
      <c r="M7" s="60" t="str">
        <f t="shared" si="5"/>
        <v>*</v>
      </c>
      <c r="N7" s="60">
        <f t="shared" si="6"/>
        <v>0</v>
      </c>
      <c r="P7" s="60">
        <v>6</v>
      </c>
      <c r="Q7" s="60" t="s">
        <v>77</v>
      </c>
      <c r="R7" t="s">
        <v>44</v>
      </c>
      <c r="S7">
        <f t="shared" si="14"/>
        <v>6</v>
      </c>
      <c r="U7" s="7" t="s">
        <v>152</v>
      </c>
      <c r="V7" s="1">
        <f>IF(W7&lt;&gt;"",V6+1,"")</f>
        <v>2</v>
      </c>
      <c r="W7" s="1" t="s">
        <v>59</v>
      </c>
      <c r="X7" s="1"/>
      <c r="Y7" s="1"/>
      <c r="Z7" s="1"/>
      <c r="AA7" s="1"/>
      <c r="AB7" s="1" t="s">
        <v>59</v>
      </c>
      <c r="AD7" s="1"/>
      <c r="AE7" s="1"/>
      <c r="AF7" s="1"/>
      <c r="AG7" s="1"/>
      <c r="AH7" s="1"/>
    </row>
    <row r="8" spans="1:38" x14ac:dyDescent="0.4">
      <c r="A8" s="106">
        <v>7</v>
      </c>
      <c r="B8" t="str">
        <f t="shared" si="0"/>
        <v>r</v>
      </c>
      <c r="C8" t="str">
        <f t="shared" si="7"/>
        <v>R</v>
      </c>
      <c r="D8" t="str">
        <f t="shared" si="8"/>
        <v/>
      </c>
      <c r="E8" t="str">
        <f t="shared" si="9"/>
        <v/>
      </c>
      <c r="F8" t="str">
        <f t="shared" si="15"/>
        <v/>
      </c>
      <c r="G8">
        <f t="shared" si="10"/>
        <v>0</v>
      </c>
      <c r="H8" t="str">
        <f t="shared" si="11"/>
        <v/>
      </c>
      <c r="I8" t="b">
        <f t="shared" si="12"/>
        <v>1</v>
      </c>
      <c r="J8">
        <f t="shared" si="2"/>
        <v>0</v>
      </c>
      <c r="K8" t="str">
        <f t="shared" si="13"/>
        <v/>
      </c>
      <c r="L8" s="60" t="str">
        <f t="shared" si="4"/>
        <v/>
      </c>
      <c r="M8" s="60" t="str">
        <f t="shared" si="5"/>
        <v>R左</v>
      </c>
      <c r="N8" s="60">
        <f t="shared" si="6"/>
        <v>1</v>
      </c>
      <c r="P8" s="60">
        <v>7</v>
      </c>
      <c r="Q8" s="60" t="s">
        <v>52</v>
      </c>
      <c r="R8" t="s">
        <v>44</v>
      </c>
      <c r="S8">
        <f t="shared" si="14"/>
        <v>7</v>
      </c>
      <c r="U8" s="1">
        <f>U6-COUNTIF(AB6:AB205,"(")-COUNTIF(AB6:AB205,")")</f>
        <v>4</v>
      </c>
      <c r="V8" s="1">
        <f t="shared" ref="V8:V71" si="16">IF(W8&lt;&gt;"",V7+1,"")</f>
        <v>3</v>
      </c>
      <c r="W8" s="1" t="s">
        <v>52</v>
      </c>
      <c r="X8" s="1"/>
      <c r="Y8" s="1"/>
      <c r="Z8" s="1"/>
      <c r="AA8" s="1"/>
      <c r="AB8" s="1" t="s">
        <v>52</v>
      </c>
      <c r="AD8" s="1"/>
      <c r="AE8" s="1"/>
      <c r="AF8" s="1"/>
      <c r="AG8" s="1"/>
      <c r="AH8" s="1"/>
    </row>
    <row r="9" spans="1:38" x14ac:dyDescent="0.4">
      <c r="A9" s="106">
        <v>8</v>
      </c>
      <c r="B9" t="str">
        <f t="shared" si="0"/>
        <v>L</v>
      </c>
      <c r="C9" t="str">
        <f t="shared" si="7"/>
        <v/>
      </c>
      <c r="D9" t="str">
        <f t="shared" si="8"/>
        <v>左</v>
      </c>
      <c r="E9" t="str">
        <f t="shared" si="9"/>
        <v/>
      </c>
      <c r="F9" t="str">
        <f t="shared" si="15"/>
        <v/>
      </c>
      <c r="G9">
        <f t="shared" si="10"/>
        <v>0</v>
      </c>
      <c r="H9" t="str">
        <f t="shared" si="11"/>
        <v/>
      </c>
      <c r="I9" t="b">
        <f t="shared" si="12"/>
        <v>1</v>
      </c>
      <c r="J9">
        <f t="shared" si="2"/>
        <v>0</v>
      </c>
      <c r="K9" t="str">
        <f t="shared" si="13"/>
        <v/>
      </c>
      <c r="L9" s="60" t="str">
        <f t="shared" si="4"/>
        <v/>
      </c>
      <c r="M9" s="60" t="str">
        <f t="shared" si="5"/>
        <v/>
      </c>
      <c r="N9" s="60">
        <f t="shared" si="6"/>
        <v>0</v>
      </c>
      <c r="P9" s="60">
        <v>8</v>
      </c>
      <c r="Q9" s="60" t="s">
        <v>44</v>
      </c>
      <c r="R9" t="s">
        <v>44</v>
      </c>
      <c r="S9">
        <f t="shared" si="14"/>
        <v>8</v>
      </c>
      <c r="V9" s="1">
        <f t="shared" si="16"/>
        <v>4</v>
      </c>
      <c r="W9" s="1" t="s">
        <v>54</v>
      </c>
      <c r="X9" s="1"/>
      <c r="Y9" s="1"/>
      <c r="Z9" s="1"/>
      <c r="AA9" s="1"/>
      <c r="AB9" s="1" t="s">
        <v>54</v>
      </c>
      <c r="AD9" s="1"/>
      <c r="AE9" s="1"/>
      <c r="AF9" s="1"/>
      <c r="AG9" s="1"/>
      <c r="AH9" s="1"/>
    </row>
    <row r="10" spans="1:38" x14ac:dyDescent="0.4">
      <c r="A10" s="106">
        <v>9</v>
      </c>
      <c r="B10" t="str">
        <f t="shared" si="0"/>
        <v>*</v>
      </c>
      <c r="C10" t="str">
        <f t="shared" si="7"/>
        <v/>
      </c>
      <c r="D10" t="str">
        <f t="shared" si="8"/>
        <v/>
      </c>
      <c r="E10" t="str">
        <f t="shared" si="9"/>
        <v>*</v>
      </c>
      <c r="F10" t="str">
        <f t="shared" si="15"/>
        <v/>
      </c>
      <c r="G10">
        <f t="shared" si="10"/>
        <v>0</v>
      </c>
      <c r="H10" t="str">
        <f t="shared" si="11"/>
        <v/>
      </c>
      <c r="I10" t="b">
        <f t="shared" si="12"/>
        <v>1</v>
      </c>
      <c r="J10">
        <f t="shared" si="2"/>
        <v>0</v>
      </c>
      <c r="K10" t="str">
        <f t="shared" si="13"/>
        <v/>
      </c>
      <c r="L10" s="60" t="str">
        <f t="shared" si="4"/>
        <v/>
      </c>
      <c r="M10" s="60" t="str">
        <f t="shared" si="5"/>
        <v>*</v>
      </c>
      <c r="N10" s="60">
        <f t="shared" si="6"/>
        <v>0</v>
      </c>
      <c r="P10" s="60">
        <v>9</v>
      </c>
      <c r="Q10" s="60" t="s">
        <v>77</v>
      </c>
      <c r="R10" t="s">
        <v>44</v>
      </c>
      <c r="S10">
        <f t="shared" si="14"/>
        <v>9</v>
      </c>
      <c r="V10" s="1" t="str">
        <f t="shared" si="16"/>
        <v/>
      </c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</row>
    <row r="11" spans="1:38" x14ac:dyDescent="0.4">
      <c r="A11" s="106">
        <v>10</v>
      </c>
      <c r="B11" t="str">
        <f t="shared" si="0"/>
        <v>b</v>
      </c>
      <c r="C11" t="str">
        <f t="shared" si="7"/>
        <v>B</v>
      </c>
      <c r="D11" t="str">
        <f t="shared" si="8"/>
        <v/>
      </c>
      <c r="E11" t="str">
        <f t="shared" si="9"/>
        <v/>
      </c>
      <c r="F11" t="str">
        <f t="shared" si="15"/>
        <v/>
      </c>
      <c r="G11">
        <f t="shared" si="10"/>
        <v>0</v>
      </c>
      <c r="H11" t="str">
        <f t="shared" si="11"/>
        <v/>
      </c>
      <c r="I11" t="b">
        <f t="shared" si="12"/>
        <v>1</v>
      </c>
      <c r="J11">
        <f t="shared" si="2"/>
        <v>0</v>
      </c>
      <c r="K11" t="str">
        <f t="shared" si="13"/>
        <v/>
      </c>
      <c r="L11" s="60" t="str">
        <f t="shared" si="4"/>
        <v/>
      </c>
      <c r="M11" s="60" t="str">
        <f t="shared" si="5"/>
        <v>B左</v>
      </c>
      <c r="N11" s="60">
        <f t="shared" si="6"/>
        <v>1</v>
      </c>
      <c r="P11" s="60">
        <v>10</v>
      </c>
      <c r="Q11" s="60" t="s">
        <v>59</v>
      </c>
      <c r="R11" t="s">
        <v>44</v>
      </c>
      <c r="S11">
        <f t="shared" si="14"/>
        <v>10</v>
      </c>
      <c r="V11" s="1" t="str">
        <f t="shared" si="16"/>
        <v/>
      </c>
      <c r="W11" s="1"/>
      <c r="X11" s="1"/>
      <c r="Y11" s="1"/>
      <c r="Z11" s="1"/>
      <c r="AA11" s="1"/>
      <c r="AB11" s="1"/>
      <c r="AD11" s="1"/>
      <c r="AE11" s="1"/>
      <c r="AF11" s="1"/>
      <c r="AG11" s="1"/>
      <c r="AH11" s="1"/>
    </row>
    <row r="12" spans="1:38" x14ac:dyDescent="0.4">
      <c r="A12" s="106">
        <v>11</v>
      </c>
      <c r="B12" t="str">
        <f t="shared" si="0"/>
        <v>L</v>
      </c>
      <c r="C12" t="str">
        <f t="shared" si="7"/>
        <v/>
      </c>
      <c r="D12" t="str">
        <f t="shared" si="8"/>
        <v>左</v>
      </c>
      <c r="E12" t="str">
        <f t="shared" si="9"/>
        <v/>
      </c>
      <c r="F12" t="str">
        <f t="shared" si="15"/>
        <v/>
      </c>
      <c r="G12">
        <f t="shared" si="10"/>
        <v>0</v>
      </c>
      <c r="H12" t="str">
        <f t="shared" si="11"/>
        <v/>
      </c>
      <c r="I12" t="b">
        <f t="shared" si="12"/>
        <v>1</v>
      </c>
      <c r="J12">
        <f t="shared" si="2"/>
        <v>0</v>
      </c>
      <c r="K12" t="str">
        <f t="shared" si="13"/>
        <v/>
      </c>
      <c r="L12" s="60" t="str">
        <f t="shared" si="4"/>
        <v/>
      </c>
      <c r="M12" s="60" t="str">
        <f t="shared" si="5"/>
        <v/>
      </c>
      <c r="N12" s="60">
        <f t="shared" si="6"/>
        <v>0</v>
      </c>
      <c r="P12" s="60">
        <v>11</v>
      </c>
      <c r="Q12" s="60" t="s">
        <v>44</v>
      </c>
      <c r="R12" t="s">
        <v>44</v>
      </c>
      <c r="S12">
        <f t="shared" si="14"/>
        <v>11</v>
      </c>
      <c r="V12" s="1" t="str">
        <f t="shared" si="16"/>
        <v/>
      </c>
      <c r="W12" s="1"/>
      <c r="X12" s="1"/>
      <c r="Y12" s="1"/>
      <c r="Z12" s="1"/>
      <c r="AA12" s="1"/>
      <c r="AB12" s="69"/>
      <c r="AD12" s="1"/>
      <c r="AE12" s="1"/>
      <c r="AF12" s="1"/>
      <c r="AG12" s="1"/>
      <c r="AH12" s="1"/>
    </row>
    <row r="13" spans="1:38" x14ac:dyDescent="0.4">
      <c r="A13" s="106">
        <v>12</v>
      </c>
      <c r="B13" t="str">
        <f t="shared" si="0"/>
        <v>*</v>
      </c>
      <c r="C13" t="str">
        <f t="shared" si="7"/>
        <v/>
      </c>
      <c r="D13" t="str">
        <f t="shared" si="8"/>
        <v/>
      </c>
      <c r="E13" t="str">
        <f t="shared" si="9"/>
        <v>*</v>
      </c>
      <c r="F13" t="str">
        <f t="shared" si="15"/>
        <v/>
      </c>
      <c r="G13">
        <f t="shared" si="10"/>
        <v>0</v>
      </c>
      <c r="H13" t="str">
        <f t="shared" si="11"/>
        <v/>
      </c>
      <c r="I13" t="b">
        <f t="shared" si="12"/>
        <v>1</v>
      </c>
      <c r="J13">
        <f t="shared" si="2"/>
        <v>0</v>
      </c>
      <c r="K13" t="str">
        <f t="shared" si="13"/>
        <v/>
      </c>
      <c r="L13" s="60" t="str">
        <f t="shared" si="4"/>
        <v/>
      </c>
      <c r="M13" s="60" t="str">
        <f t="shared" si="5"/>
        <v>*</v>
      </c>
      <c r="N13" s="60">
        <f t="shared" si="6"/>
        <v>0</v>
      </c>
      <c r="P13" s="60">
        <v>12</v>
      </c>
      <c r="Q13" s="60" t="s">
        <v>77</v>
      </c>
      <c r="R13" t="s">
        <v>44</v>
      </c>
      <c r="S13">
        <f t="shared" si="14"/>
        <v>12</v>
      </c>
      <c r="V13" s="1" t="str">
        <f t="shared" si="16"/>
        <v/>
      </c>
      <c r="W13" s="1"/>
      <c r="X13" s="1"/>
      <c r="Y13" s="1"/>
      <c r="Z13" s="1"/>
      <c r="AA13" s="1"/>
      <c r="AB13" s="69"/>
      <c r="AD13" s="1"/>
      <c r="AE13" s="1"/>
      <c r="AF13" s="1"/>
      <c r="AG13" s="1"/>
      <c r="AH13" s="1"/>
    </row>
    <row r="14" spans="1:38" x14ac:dyDescent="0.4">
      <c r="A14" s="106">
        <v>13</v>
      </c>
      <c r="B14" t="str">
        <f t="shared" si="0"/>
        <v>r</v>
      </c>
      <c r="C14" t="str">
        <f t="shared" si="7"/>
        <v>R</v>
      </c>
      <c r="D14" t="str">
        <f t="shared" si="8"/>
        <v/>
      </c>
      <c r="E14" t="str">
        <f t="shared" si="9"/>
        <v/>
      </c>
      <c r="F14" t="str">
        <f t="shared" si="15"/>
        <v/>
      </c>
      <c r="G14">
        <f t="shared" si="10"/>
        <v>0</v>
      </c>
      <c r="H14" t="str">
        <f t="shared" si="11"/>
        <v/>
      </c>
      <c r="I14" t="b">
        <f t="shared" si="12"/>
        <v>1</v>
      </c>
      <c r="J14">
        <f t="shared" si="2"/>
        <v>0</v>
      </c>
      <c r="K14" t="str">
        <f t="shared" si="13"/>
        <v/>
      </c>
      <c r="L14" s="60" t="str">
        <f t="shared" si="4"/>
        <v/>
      </c>
      <c r="M14" s="60" t="str">
        <f t="shared" si="5"/>
        <v>R右</v>
      </c>
      <c r="N14" s="60">
        <f t="shared" si="6"/>
        <v>1</v>
      </c>
      <c r="P14" s="60">
        <v>13</v>
      </c>
      <c r="Q14" s="60" t="s">
        <v>61</v>
      </c>
      <c r="R14" t="s">
        <v>44</v>
      </c>
      <c r="S14">
        <f t="shared" si="14"/>
        <v>13</v>
      </c>
      <c r="V14" s="1" t="str">
        <f t="shared" si="16"/>
        <v/>
      </c>
      <c r="W14" s="1"/>
      <c r="X14" s="1"/>
      <c r="Y14" s="1"/>
      <c r="Z14" s="1"/>
      <c r="AA14" s="1"/>
      <c r="AB14" s="69"/>
      <c r="AD14" s="1"/>
      <c r="AE14" s="1"/>
      <c r="AF14" s="1"/>
      <c r="AG14" s="1"/>
      <c r="AH14" s="1"/>
    </row>
    <row r="15" spans="1:38" x14ac:dyDescent="0.4">
      <c r="A15" s="106">
        <v>14</v>
      </c>
      <c r="B15" t="str">
        <f t="shared" si="0"/>
        <v>L</v>
      </c>
      <c r="C15" t="str">
        <f t="shared" si="7"/>
        <v/>
      </c>
      <c r="D15" t="str">
        <f t="shared" si="8"/>
        <v>右</v>
      </c>
      <c r="E15" t="str">
        <f t="shared" si="9"/>
        <v/>
      </c>
      <c r="F15" t="str">
        <f t="shared" si="15"/>
        <v/>
      </c>
      <c r="G15">
        <f t="shared" si="10"/>
        <v>0</v>
      </c>
      <c r="H15" t="str">
        <f t="shared" si="11"/>
        <v/>
      </c>
      <c r="I15" t="b">
        <f t="shared" si="12"/>
        <v>1</v>
      </c>
      <c r="J15">
        <f t="shared" si="2"/>
        <v>0</v>
      </c>
      <c r="K15" t="str">
        <f t="shared" si="13"/>
        <v/>
      </c>
      <c r="L15" s="60" t="str">
        <f t="shared" si="4"/>
        <v/>
      </c>
      <c r="M15" s="60" t="str">
        <f t="shared" si="5"/>
        <v/>
      </c>
      <c r="N15" s="60">
        <f t="shared" si="6"/>
        <v>0</v>
      </c>
      <c r="P15" s="60">
        <v>14</v>
      </c>
      <c r="Q15" s="60" t="s">
        <v>44</v>
      </c>
      <c r="R15" t="s">
        <v>44</v>
      </c>
      <c r="S15">
        <f t="shared" si="14"/>
        <v>14</v>
      </c>
      <c r="V15" s="1" t="str">
        <f t="shared" si="16"/>
        <v/>
      </c>
      <c r="W15" s="1"/>
      <c r="X15" s="1"/>
      <c r="Y15" s="1"/>
      <c r="Z15" s="1"/>
      <c r="AA15" s="1"/>
      <c r="AB15" s="69"/>
      <c r="AD15" s="1"/>
      <c r="AE15" s="1"/>
      <c r="AF15" s="1"/>
      <c r="AG15" s="1"/>
      <c r="AH15" s="1"/>
    </row>
    <row r="16" spans="1:38" x14ac:dyDescent="0.4">
      <c r="A16" s="106">
        <v>15</v>
      </c>
      <c r="B16" t="str">
        <f t="shared" si="0"/>
        <v>^</v>
      </c>
      <c r="C16" t="str">
        <f t="shared" si="7"/>
        <v/>
      </c>
      <c r="D16" t="str">
        <f t="shared" si="8"/>
        <v/>
      </c>
      <c r="E16" t="str">
        <f t="shared" si="9"/>
        <v/>
      </c>
      <c r="F16" t="str">
        <f t="shared" si="15"/>
        <v/>
      </c>
      <c r="G16">
        <f t="shared" si="10"/>
        <v>1</v>
      </c>
      <c r="H16" t="str">
        <f t="shared" si="11"/>
        <v/>
      </c>
      <c r="I16" t="b">
        <f t="shared" si="12"/>
        <v>1</v>
      </c>
      <c r="J16">
        <f t="shared" si="2"/>
        <v>0</v>
      </c>
      <c r="K16" t="str">
        <f t="shared" si="13"/>
        <v/>
      </c>
      <c r="L16" s="60" t="str">
        <f t="shared" si="4"/>
        <v/>
      </c>
      <c r="M16" s="60" t="str">
        <f t="shared" si="5"/>
        <v/>
      </c>
      <c r="N16" s="60">
        <f t="shared" si="6"/>
        <v>0</v>
      </c>
      <c r="P16" s="60">
        <v>15</v>
      </c>
      <c r="Q16" s="60" t="s">
        <v>44</v>
      </c>
      <c r="R16" t="s">
        <v>44</v>
      </c>
      <c r="S16">
        <f t="shared" si="14"/>
        <v>15</v>
      </c>
      <c r="V16" s="1" t="str">
        <f t="shared" si="16"/>
        <v/>
      </c>
      <c r="W16" s="1"/>
      <c r="X16" s="1"/>
      <c r="Y16" s="1"/>
      <c r="Z16" s="1"/>
      <c r="AA16" s="1"/>
      <c r="AB16" s="69"/>
      <c r="AD16" s="1"/>
      <c r="AE16" s="1"/>
      <c r="AF16" s="1"/>
      <c r="AG16" s="1"/>
      <c r="AH16" s="1"/>
    </row>
    <row r="17" spans="1:34" x14ac:dyDescent="0.4">
      <c r="A17" s="106">
        <v>16</v>
      </c>
      <c r="B17" t="str">
        <f t="shared" si="0"/>
        <v>-</v>
      </c>
      <c r="C17" t="str">
        <f t="shared" si="7"/>
        <v/>
      </c>
      <c r="D17" t="str">
        <f t="shared" si="8"/>
        <v/>
      </c>
      <c r="E17" t="str">
        <f t="shared" si="9"/>
        <v/>
      </c>
      <c r="F17" t="str">
        <f t="shared" si="15"/>
        <v/>
      </c>
      <c r="G17">
        <f t="shared" si="10"/>
        <v>0</v>
      </c>
      <c r="H17" t="str">
        <f t="shared" si="11"/>
        <v>-</v>
      </c>
      <c r="I17" t="b">
        <f t="shared" si="12"/>
        <v>1</v>
      </c>
      <c r="J17">
        <f t="shared" si="2"/>
        <v>0</v>
      </c>
      <c r="K17" t="str">
        <f t="shared" si="13"/>
        <v/>
      </c>
      <c r="L17" s="60" t="str">
        <f t="shared" si="4"/>
        <v/>
      </c>
      <c r="M17" s="60" t="str">
        <f t="shared" si="5"/>
        <v/>
      </c>
      <c r="N17" s="60">
        <f t="shared" si="6"/>
        <v>0</v>
      </c>
      <c r="P17" s="60">
        <v>16</v>
      </c>
      <c r="Q17" s="60" t="s">
        <v>44</v>
      </c>
      <c r="R17" t="s">
        <v>44</v>
      </c>
      <c r="S17">
        <f t="shared" si="14"/>
        <v>16</v>
      </c>
      <c r="V17" s="1" t="str">
        <f t="shared" si="16"/>
        <v/>
      </c>
      <c r="W17" s="1"/>
      <c r="X17" s="1"/>
      <c r="Y17" s="1"/>
      <c r="Z17" s="1"/>
      <c r="AA17" s="1"/>
      <c r="AB17" s="69"/>
      <c r="AD17" s="1"/>
      <c r="AE17" s="1"/>
      <c r="AF17" s="1"/>
      <c r="AG17" s="1"/>
      <c r="AH17" s="1"/>
    </row>
    <row r="18" spans="1:34" x14ac:dyDescent="0.4">
      <c r="A18" s="106">
        <v>17</v>
      </c>
      <c r="B18" t="str">
        <f t="shared" si="0"/>
        <v>1</v>
      </c>
      <c r="C18" t="str">
        <f t="shared" si="7"/>
        <v/>
      </c>
      <c r="D18" t="str">
        <f t="shared" si="8"/>
        <v/>
      </c>
      <c r="E18" t="str">
        <f t="shared" si="9"/>
        <v/>
      </c>
      <c r="F18" t="str">
        <f t="shared" si="15"/>
        <v/>
      </c>
      <c r="G18">
        <f t="shared" si="10"/>
        <v>0</v>
      </c>
      <c r="H18" t="str">
        <f t="shared" si="11"/>
        <v/>
      </c>
      <c r="I18" t="b">
        <f t="shared" si="12"/>
        <v>0</v>
      </c>
      <c r="J18">
        <f t="shared" si="2"/>
        <v>1</v>
      </c>
      <c r="K18" t="str">
        <f t="shared" si="13"/>
        <v/>
      </c>
      <c r="L18" s="60" t="str">
        <f t="shared" si="4"/>
        <v/>
      </c>
      <c r="M18" s="60" t="str">
        <f t="shared" si="5"/>
        <v/>
      </c>
      <c r="N18" s="60">
        <f t="shared" si="6"/>
        <v>0</v>
      </c>
      <c r="P18" s="60">
        <v>17</v>
      </c>
      <c r="Q18" s="60" t="s">
        <v>44</v>
      </c>
      <c r="R18" t="s">
        <v>44</v>
      </c>
      <c r="S18">
        <f t="shared" si="14"/>
        <v>17</v>
      </c>
      <c r="V18" s="1" t="str">
        <f t="shared" si="16"/>
        <v/>
      </c>
      <c r="W18" s="1"/>
      <c r="X18" s="1"/>
      <c r="Y18" s="1"/>
      <c r="Z18" s="1"/>
      <c r="AA18" s="1"/>
      <c r="AB18" s="69"/>
      <c r="AD18" s="1"/>
      <c r="AE18" s="1"/>
      <c r="AF18" s="1"/>
      <c r="AG18" s="1"/>
      <c r="AH18" s="1"/>
    </row>
    <row r="19" spans="1:34" x14ac:dyDescent="0.4">
      <c r="A19" s="106">
        <v>18</v>
      </c>
      <c r="B19" t="str">
        <f t="shared" si="0"/>
        <v xml:space="preserve">
</v>
      </c>
      <c r="C19" t="str">
        <f t="shared" si="7"/>
        <v/>
      </c>
      <c r="D19" t="str">
        <f t="shared" si="8"/>
        <v/>
      </c>
      <c r="E19" t="str">
        <f t="shared" si="9"/>
        <v/>
      </c>
      <c r="F19" t="str">
        <f t="shared" si="15"/>
        <v/>
      </c>
      <c r="G19">
        <f t="shared" si="10"/>
        <v>0</v>
      </c>
      <c r="H19" t="str">
        <f t="shared" si="11"/>
        <v/>
      </c>
      <c r="I19" t="b">
        <f t="shared" si="12"/>
        <v>1</v>
      </c>
      <c r="J19">
        <f t="shared" si="2"/>
        <v>0</v>
      </c>
      <c r="K19" t="str">
        <f t="shared" si="13"/>
        <v/>
      </c>
      <c r="L19" s="60" t="str">
        <f t="shared" si="4"/>
        <v/>
      </c>
      <c r="M19" s="60" t="str">
        <f t="shared" si="5"/>
        <v/>
      </c>
      <c r="N19" s="60">
        <f t="shared" si="6"/>
        <v>0</v>
      </c>
      <c r="P19" s="60">
        <v>18</v>
      </c>
      <c r="Q19" s="60" t="s">
        <v>44</v>
      </c>
      <c r="R19" t="s">
        <v>44</v>
      </c>
      <c r="S19">
        <f t="shared" si="14"/>
        <v>18</v>
      </c>
      <c r="V19" s="1" t="str">
        <f t="shared" si="16"/>
        <v/>
      </c>
      <c r="W19" s="1"/>
      <c r="X19" s="1"/>
      <c r="Y19" s="1"/>
      <c r="Z19" s="1"/>
      <c r="AA19" s="1"/>
      <c r="AB19" s="69"/>
    </row>
    <row r="20" spans="1:34" x14ac:dyDescent="0.4">
      <c r="A20" s="106">
        <v>19</v>
      </c>
      <c r="B20" t="str">
        <f t="shared" si="0"/>
        <v/>
      </c>
      <c r="C20" t="str">
        <f t="shared" si="7"/>
        <v/>
      </c>
      <c r="D20" t="str">
        <f t="shared" si="8"/>
        <v/>
      </c>
      <c r="E20" t="str">
        <f t="shared" si="9"/>
        <v/>
      </c>
      <c r="F20" t="str">
        <f t="shared" si="15"/>
        <v/>
      </c>
      <c r="G20">
        <f t="shared" si="10"/>
        <v>0</v>
      </c>
      <c r="H20" t="str">
        <f t="shared" si="11"/>
        <v/>
      </c>
      <c r="I20" t="b">
        <f t="shared" si="12"/>
        <v>1</v>
      </c>
      <c r="J20">
        <f t="shared" si="2"/>
        <v>0</v>
      </c>
      <c r="K20" t="str">
        <f t="shared" si="13"/>
        <v/>
      </c>
      <c r="L20" s="60" t="str">
        <f t="shared" si="4"/>
        <v/>
      </c>
      <c r="M20" s="60" t="str">
        <f t="shared" si="5"/>
        <v/>
      </c>
      <c r="N20" s="60">
        <f t="shared" si="6"/>
        <v>0</v>
      </c>
      <c r="P20" s="60">
        <v>19</v>
      </c>
      <c r="Q20" s="60" t="s">
        <v>44</v>
      </c>
      <c r="R20" t="s">
        <v>44</v>
      </c>
      <c r="S20">
        <f t="shared" si="14"/>
        <v>0</v>
      </c>
      <c r="V20" s="1" t="str">
        <f t="shared" si="16"/>
        <v/>
      </c>
      <c r="W20" s="69"/>
      <c r="X20" s="1"/>
      <c r="Y20" s="1"/>
      <c r="Z20" s="1"/>
      <c r="AA20" s="1"/>
      <c r="AB20" s="69"/>
    </row>
    <row r="21" spans="1:34" x14ac:dyDescent="0.4">
      <c r="A21" s="106">
        <v>20</v>
      </c>
      <c r="B21" t="str">
        <f t="shared" si="0"/>
        <v/>
      </c>
      <c r="C21" t="str">
        <f t="shared" si="7"/>
        <v/>
      </c>
      <c r="D21" t="str">
        <f t="shared" si="8"/>
        <v/>
      </c>
      <c r="E21" t="str">
        <f t="shared" si="9"/>
        <v/>
      </c>
      <c r="F21" t="str">
        <f t="shared" si="15"/>
        <v/>
      </c>
      <c r="G21">
        <f t="shared" si="10"/>
        <v>0</v>
      </c>
      <c r="H21" t="str">
        <f t="shared" si="11"/>
        <v/>
      </c>
      <c r="I21" t="b">
        <f t="shared" si="12"/>
        <v>1</v>
      </c>
      <c r="J21">
        <f t="shared" si="2"/>
        <v>0</v>
      </c>
      <c r="K21" t="str">
        <f t="shared" si="13"/>
        <v/>
      </c>
      <c r="L21" s="60" t="str">
        <f t="shared" si="4"/>
        <v/>
      </c>
      <c r="M21" s="60" t="str">
        <f t="shared" si="5"/>
        <v/>
      </c>
      <c r="N21" s="60">
        <f t="shared" si="6"/>
        <v>0</v>
      </c>
      <c r="P21" s="60">
        <v>20</v>
      </c>
      <c r="Q21" s="60" t="s">
        <v>44</v>
      </c>
      <c r="R21" t="s">
        <v>44</v>
      </c>
      <c r="S21">
        <f t="shared" si="14"/>
        <v>0</v>
      </c>
      <c r="V21" s="1" t="str">
        <f t="shared" si="16"/>
        <v/>
      </c>
      <c r="W21" s="69"/>
      <c r="X21" s="1"/>
      <c r="Y21" s="1"/>
      <c r="Z21" s="1"/>
      <c r="AA21" s="1"/>
      <c r="AB21" s="69"/>
    </row>
    <row r="22" spans="1:34" x14ac:dyDescent="0.4">
      <c r="A22" s="106">
        <v>21</v>
      </c>
      <c r="B22" t="str">
        <f t="shared" si="0"/>
        <v/>
      </c>
      <c r="C22" t="str">
        <f t="shared" si="7"/>
        <v/>
      </c>
      <c r="D22" t="str">
        <f t="shared" si="8"/>
        <v/>
      </c>
      <c r="E22" t="str">
        <f t="shared" si="9"/>
        <v/>
      </c>
      <c r="F22" t="str">
        <f t="shared" si="15"/>
        <v/>
      </c>
      <c r="G22">
        <f t="shared" si="10"/>
        <v>0</v>
      </c>
      <c r="H22" t="str">
        <f t="shared" si="11"/>
        <v/>
      </c>
      <c r="I22" t="b">
        <f t="shared" si="12"/>
        <v>1</v>
      </c>
      <c r="J22">
        <f t="shared" si="2"/>
        <v>0</v>
      </c>
      <c r="K22" t="str">
        <f t="shared" si="13"/>
        <v/>
      </c>
      <c r="L22" s="60" t="str">
        <f t="shared" si="4"/>
        <v/>
      </c>
      <c r="M22" s="60" t="str">
        <f t="shared" si="5"/>
        <v/>
      </c>
      <c r="N22" s="60">
        <f t="shared" si="6"/>
        <v>0</v>
      </c>
      <c r="P22" s="60">
        <v>21</v>
      </c>
      <c r="Q22" s="60" t="s">
        <v>44</v>
      </c>
      <c r="R22" t="s">
        <v>44</v>
      </c>
      <c r="S22">
        <f t="shared" si="14"/>
        <v>0</v>
      </c>
      <c r="V22" s="1" t="str">
        <f t="shared" si="16"/>
        <v/>
      </c>
      <c r="W22" s="69"/>
      <c r="X22" s="1"/>
      <c r="Y22" s="1"/>
      <c r="Z22" s="1"/>
      <c r="AA22" s="1"/>
      <c r="AB22" s="69"/>
    </row>
    <row r="23" spans="1:34" x14ac:dyDescent="0.4">
      <c r="A23" s="106">
        <v>22</v>
      </c>
      <c r="B23" t="str">
        <f t="shared" si="0"/>
        <v/>
      </c>
      <c r="C23" t="str">
        <f t="shared" si="7"/>
        <v/>
      </c>
      <c r="D23" t="str">
        <f t="shared" si="8"/>
        <v/>
      </c>
      <c r="E23" t="str">
        <f t="shared" si="9"/>
        <v/>
      </c>
      <c r="F23" t="str">
        <f t="shared" si="15"/>
        <v/>
      </c>
      <c r="G23">
        <f t="shared" si="10"/>
        <v>0</v>
      </c>
      <c r="H23" t="str">
        <f t="shared" si="11"/>
        <v/>
      </c>
      <c r="I23" t="b">
        <f t="shared" si="12"/>
        <v>1</v>
      </c>
      <c r="J23">
        <f t="shared" si="2"/>
        <v>0</v>
      </c>
      <c r="K23" t="str">
        <f t="shared" si="13"/>
        <v/>
      </c>
      <c r="L23" s="60" t="str">
        <f t="shared" si="4"/>
        <v/>
      </c>
      <c r="M23" s="60" t="str">
        <f t="shared" si="5"/>
        <v/>
      </c>
      <c r="N23" s="60">
        <f t="shared" si="6"/>
        <v>0</v>
      </c>
      <c r="P23" s="60">
        <v>22</v>
      </c>
      <c r="Q23" s="60" t="s">
        <v>44</v>
      </c>
      <c r="R23" t="s">
        <v>44</v>
      </c>
      <c r="S23">
        <f t="shared" si="14"/>
        <v>0</v>
      </c>
      <c r="V23" s="1" t="str">
        <f t="shared" si="16"/>
        <v/>
      </c>
      <c r="W23" s="69"/>
      <c r="X23" s="1"/>
      <c r="Y23" s="1"/>
      <c r="Z23" s="1"/>
      <c r="AA23" s="1"/>
      <c r="AB23" s="69"/>
    </row>
    <row r="24" spans="1:34" x14ac:dyDescent="0.4">
      <c r="A24" s="106">
        <v>23</v>
      </c>
      <c r="B24" t="str">
        <f t="shared" si="0"/>
        <v/>
      </c>
      <c r="C24" t="str">
        <f t="shared" si="7"/>
        <v/>
      </c>
      <c r="D24" t="str">
        <f t="shared" si="8"/>
        <v/>
      </c>
      <c r="E24" t="str">
        <f t="shared" si="9"/>
        <v/>
      </c>
      <c r="F24" t="str">
        <f t="shared" si="15"/>
        <v/>
      </c>
      <c r="G24">
        <f t="shared" si="10"/>
        <v>0</v>
      </c>
      <c r="H24" t="str">
        <f t="shared" si="11"/>
        <v/>
      </c>
      <c r="I24" t="b">
        <f t="shared" si="12"/>
        <v>1</v>
      </c>
      <c r="J24">
        <f t="shared" si="2"/>
        <v>0</v>
      </c>
      <c r="K24" t="str">
        <f t="shared" si="13"/>
        <v/>
      </c>
      <c r="L24" s="60" t="str">
        <f t="shared" si="4"/>
        <v/>
      </c>
      <c r="M24" s="60" t="str">
        <f t="shared" si="5"/>
        <v/>
      </c>
      <c r="N24" s="60">
        <f t="shared" si="6"/>
        <v>0</v>
      </c>
      <c r="P24" s="60">
        <v>23</v>
      </c>
      <c r="Q24" s="60" t="s">
        <v>44</v>
      </c>
      <c r="R24" t="s">
        <v>44</v>
      </c>
      <c r="S24">
        <f t="shared" si="14"/>
        <v>0</v>
      </c>
      <c r="V24" s="1" t="str">
        <f t="shared" si="16"/>
        <v/>
      </c>
      <c r="W24" s="69"/>
      <c r="X24" s="1"/>
      <c r="Y24" s="1"/>
      <c r="Z24" s="1"/>
      <c r="AA24" s="1"/>
      <c r="AB24" s="69"/>
    </row>
    <row r="25" spans="1:34" x14ac:dyDescent="0.4">
      <c r="A25" s="106">
        <v>24</v>
      </c>
      <c r="B25" t="str">
        <f t="shared" si="0"/>
        <v/>
      </c>
      <c r="C25" t="str">
        <f t="shared" si="7"/>
        <v/>
      </c>
      <c r="D25" t="str">
        <f t="shared" si="8"/>
        <v/>
      </c>
      <c r="E25" t="str">
        <f t="shared" si="9"/>
        <v/>
      </c>
      <c r="F25" t="str">
        <f t="shared" si="15"/>
        <v/>
      </c>
      <c r="G25">
        <f t="shared" si="10"/>
        <v>0</v>
      </c>
      <c r="H25" t="str">
        <f t="shared" si="11"/>
        <v/>
      </c>
      <c r="I25" t="b">
        <f t="shared" si="12"/>
        <v>1</v>
      </c>
      <c r="J25">
        <f t="shared" si="2"/>
        <v>0</v>
      </c>
      <c r="K25" t="str">
        <f t="shared" si="13"/>
        <v/>
      </c>
      <c r="L25" s="60" t="str">
        <f t="shared" si="4"/>
        <v/>
      </c>
      <c r="M25" s="60" t="str">
        <f t="shared" si="5"/>
        <v/>
      </c>
      <c r="N25" s="60">
        <f t="shared" si="6"/>
        <v>0</v>
      </c>
      <c r="P25" s="60">
        <v>24</v>
      </c>
      <c r="Q25" s="60" t="s">
        <v>44</v>
      </c>
      <c r="R25" t="s">
        <v>44</v>
      </c>
      <c r="S25">
        <f t="shared" si="14"/>
        <v>0</v>
      </c>
      <c r="V25" s="1" t="str">
        <f t="shared" si="16"/>
        <v/>
      </c>
      <c r="W25" s="69"/>
      <c r="X25" s="1"/>
      <c r="Y25" s="1"/>
      <c r="Z25" s="1"/>
      <c r="AA25" s="1"/>
      <c r="AB25" s="69"/>
    </row>
    <row r="26" spans="1:34" x14ac:dyDescent="0.4">
      <c r="A26" s="106">
        <v>25</v>
      </c>
      <c r="B26" t="str">
        <f t="shared" si="0"/>
        <v/>
      </c>
      <c r="C26" t="str">
        <f t="shared" si="7"/>
        <v/>
      </c>
      <c r="D26" t="str">
        <f t="shared" si="8"/>
        <v/>
      </c>
      <c r="E26" t="str">
        <f t="shared" si="9"/>
        <v/>
      </c>
      <c r="F26" t="str">
        <f t="shared" si="15"/>
        <v/>
      </c>
      <c r="G26">
        <f t="shared" si="10"/>
        <v>0</v>
      </c>
      <c r="H26" t="str">
        <f t="shared" si="11"/>
        <v/>
      </c>
      <c r="I26" t="b">
        <f t="shared" si="12"/>
        <v>1</v>
      </c>
      <c r="J26">
        <f t="shared" si="2"/>
        <v>0</v>
      </c>
      <c r="K26" t="str">
        <f t="shared" si="13"/>
        <v/>
      </c>
      <c r="L26" s="60" t="str">
        <f t="shared" si="4"/>
        <v/>
      </c>
      <c r="M26" s="60" t="str">
        <f t="shared" si="5"/>
        <v/>
      </c>
      <c r="N26" s="60">
        <f t="shared" si="6"/>
        <v>0</v>
      </c>
      <c r="P26" s="60">
        <v>25</v>
      </c>
      <c r="Q26" s="60" t="s">
        <v>44</v>
      </c>
      <c r="R26" t="s">
        <v>44</v>
      </c>
      <c r="S26">
        <f t="shared" si="14"/>
        <v>0</v>
      </c>
      <c r="V26" s="1" t="str">
        <f t="shared" si="16"/>
        <v/>
      </c>
      <c r="W26" s="69"/>
      <c r="X26" s="1"/>
      <c r="Y26" s="1"/>
      <c r="Z26" s="1"/>
      <c r="AA26" s="1"/>
      <c r="AB26" s="69"/>
    </row>
    <row r="27" spans="1:34" x14ac:dyDescent="0.4">
      <c r="A27" s="106">
        <v>26</v>
      </c>
      <c r="B27" t="str">
        <f t="shared" si="0"/>
        <v/>
      </c>
      <c r="C27" t="str">
        <f t="shared" si="7"/>
        <v/>
      </c>
      <c r="D27" t="str">
        <f t="shared" si="8"/>
        <v/>
      </c>
      <c r="E27" t="str">
        <f t="shared" si="9"/>
        <v/>
      </c>
      <c r="F27" t="str">
        <f t="shared" si="15"/>
        <v/>
      </c>
      <c r="G27">
        <f t="shared" si="10"/>
        <v>0</v>
      </c>
      <c r="H27" t="str">
        <f t="shared" si="11"/>
        <v/>
      </c>
      <c r="I27" t="b">
        <f t="shared" si="12"/>
        <v>1</v>
      </c>
      <c r="J27">
        <f t="shared" si="2"/>
        <v>0</v>
      </c>
      <c r="K27" t="str">
        <f t="shared" si="13"/>
        <v/>
      </c>
      <c r="L27" s="60" t="str">
        <f t="shared" si="4"/>
        <v/>
      </c>
      <c r="M27" s="60" t="str">
        <f t="shared" si="5"/>
        <v/>
      </c>
      <c r="N27" s="60">
        <f t="shared" si="6"/>
        <v>0</v>
      </c>
      <c r="P27" s="60">
        <v>26</v>
      </c>
      <c r="Q27" s="60" t="s">
        <v>44</v>
      </c>
      <c r="R27" t="s">
        <v>44</v>
      </c>
      <c r="S27">
        <f t="shared" si="14"/>
        <v>0</v>
      </c>
      <c r="V27" s="1" t="str">
        <f t="shared" si="16"/>
        <v/>
      </c>
      <c r="W27" s="69"/>
      <c r="X27" s="1"/>
      <c r="Y27" s="1"/>
      <c r="Z27" s="1"/>
      <c r="AA27" s="1"/>
      <c r="AB27" s="69"/>
    </row>
    <row r="28" spans="1:34" x14ac:dyDescent="0.4">
      <c r="A28" s="106">
        <v>27</v>
      </c>
      <c r="B28" t="str">
        <f t="shared" si="0"/>
        <v/>
      </c>
      <c r="C28" t="str">
        <f t="shared" si="7"/>
        <v/>
      </c>
      <c r="D28" t="str">
        <f t="shared" si="8"/>
        <v/>
      </c>
      <c r="E28" t="str">
        <f t="shared" si="9"/>
        <v/>
      </c>
      <c r="F28" t="str">
        <f t="shared" si="15"/>
        <v/>
      </c>
      <c r="G28">
        <f t="shared" si="10"/>
        <v>0</v>
      </c>
      <c r="H28" t="str">
        <f t="shared" si="11"/>
        <v/>
      </c>
      <c r="I28" t="b">
        <f t="shared" si="12"/>
        <v>1</v>
      </c>
      <c r="J28">
        <f t="shared" si="2"/>
        <v>0</v>
      </c>
      <c r="K28" t="str">
        <f t="shared" si="13"/>
        <v/>
      </c>
      <c r="L28" s="60" t="str">
        <f t="shared" si="4"/>
        <v/>
      </c>
      <c r="M28" s="60" t="str">
        <f t="shared" si="5"/>
        <v/>
      </c>
      <c r="N28" s="60">
        <f t="shared" si="6"/>
        <v>0</v>
      </c>
      <c r="P28" s="60">
        <v>27</v>
      </c>
      <c r="Q28" s="60" t="s">
        <v>44</v>
      </c>
      <c r="R28" t="s">
        <v>44</v>
      </c>
      <c r="S28">
        <f t="shared" si="14"/>
        <v>0</v>
      </c>
      <c r="V28" s="1" t="str">
        <f t="shared" si="16"/>
        <v/>
      </c>
      <c r="W28" s="69"/>
      <c r="X28" s="1"/>
      <c r="Y28" s="1"/>
      <c r="Z28" s="1"/>
      <c r="AA28" s="1"/>
      <c r="AB28" s="69"/>
    </row>
    <row r="29" spans="1:34" x14ac:dyDescent="0.4">
      <c r="A29" s="106">
        <v>28</v>
      </c>
      <c r="B29" t="str">
        <f t="shared" si="0"/>
        <v/>
      </c>
      <c r="C29" t="str">
        <f t="shared" si="7"/>
        <v/>
      </c>
      <c r="D29" t="str">
        <f t="shared" si="8"/>
        <v/>
      </c>
      <c r="E29" t="str">
        <f t="shared" si="9"/>
        <v/>
      </c>
      <c r="F29" t="str">
        <f t="shared" si="15"/>
        <v/>
      </c>
      <c r="G29">
        <f t="shared" si="10"/>
        <v>0</v>
      </c>
      <c r="H29" t="str">
        <f t="shared" si="11"/>
        <v/>
      </c>
      <c r="I29" t="b">
        <f t="shared" si="12"/>
        <v>1</v>
      </c>
      <c r="J29">
        <f t="shared" si="2"/>
        <v>0</v>
      </c>
      <c r="K29" t="str">
        <f t="shared" si="13"/>
        <v/>
      </c>
      <c r="L29" s="60" t="str">
        <f t="shared" si="4"/>
        <v/>
      </c>
      <c r="M29" s="60" t="str">
        <f t="shared" si="5"/>
        <v/>
      </c>
      <c r="N29" s="60">
        <f t="shared" si="6"/>
        <v>0</v>
      </c>
      <c r="P29" s="60">
        <v>28</v>
      </c>
      <c r="Q29" s="60" t="s">
        <v>44</v>
      </c>
      <c r="R29" t="s">
        <v>44</v>
      </c>
      <c r="S29">
        <f t="shared" si="14"/>
        <v>0</v>
      </c>
      <c r="V29" s="1" t="str">
        <f t="shared" si="16"/>
        <v/>
      </c>
      <c r="W29" s="69"/>
      <c r="X29" s="1"/>
      <c r="Y29" s="1"/>
      <c r="Z29" s="1"/>
      <c r="AA29" s="1"/>
      <c r="AB29" s="69"/>
    </row>
    <row r="30" spans="1:34" x14ac:dyDescent="0.4">
      <c r="A30" s="106">
        <v>29</v>
      </c>
      <c r="B30" t="str">
        <f t="shared" si="0"/>
        <v/>
      </c>
      <c r="C30" t="str">
        <f t="shared" si="7"/>
        <v/>
      </c>
      <c r="D30" t="str">
        <f t="shared" si="8"/>
        <v/>
      </c>
      <c r="E30" t="str">
        <f t="shared" si="9"/>
        <v/>
      </c>
      <c r="F30" t="str">
        <f t="shared" si="15"/>
        <v/>
      </c>
      <c r="G30">
        <f t="shared" si="10"/>
        <v>0</v>
      </c>
      <c r="H30" t="str">
        <f t="shared" si="11"/>
        <v/>
      </c>
      <c r="I30" t="b">
        <f t="shared" si="12"/>
        <v>1</v>
      </c>
      <c r="J30">
        <f t="shared" si="2"/>
        <v>0</v>
      </c>
      <c r="K30" t="str">
        <f t="shared" si="13"/>
        <v/>
      </c>
      <c r="L30" s="60" t="str">
        <f t="shared" si="4"/>
        <v/>
      </c>
      <c r="M30" s="60" t="str">
        <f t="shared" si="5"/>
        <v/>
      </c>
      <c r="N30" s="60">
        <f t="shared" si="6"/>
        <v>0</v>
      </c>
      <c r="P30" s="60">
        <v>29</v>
      </c>
      <c r="Q30" s="60" t="s">
        <v>44</v>
      </c>
      <c r="R30" t="s">
        <v>44</v>
      </c>
      <c r="S30">
        <f t="shared" si="14"/>
        <v>0</v>
      </c>
      <c r="V30" s="1" t="str">
        <f t="shared" si="16"/>
        <v/>
      </c>
      <c r="W30" s="69"/>
      <c r="X30" s="1"/>
      <c r="Y30" s="1"/>
      <c r="Z30" s="1"/>
      <c r="AA30" s="1"/>
      <c r="AB30" s="69"/>
    </row>
    <row r="31" spans="1:34" x14ac:dyDescent="0.4">
      <c r="A31" s="106">
        <v>30</v>
      </c>
      <c r="B31" t="str">
        <f t="shared" si="0"/>
        <v/>
      </c>
      <c r="C31" t="str">
        <f t="shared" si="7"/>
        <v/>
      </c>
      <c r="D31" t="str">
        <f t="shared" si="8"/>
        <v/>
      </c>
      <c r="E31" t="str">
        <f t="shared" si="9"/>
        <v/>
      </c>
      <c r="F31" t="str">
        <f t="shared" si="15"/>
        <v/>
      </c>
      <c r="G31">
        <f t="shared" si="10"/>
        <v>0</v>
      </c>
      <c r="H31" t="str">
        <f t="shared" si="11"/>
        <v/>
      </c>
      <c r="I31" t="b">
        <f t="shared" si="12"/>
        <v>1</v>
      </c>
      <c r="J31">
        <f t="shared" si="2"/>
        <v>0</v>
      </c>
      <c r="K31" t="str">
        <f t="shared" si="13"/>
        <v/>
      </c>
      <c r="L31" s="60" t="str">
        <f t="shared" si="4"/>
        <v/>
      </c>
      <c r="M31" s="60" t="str">
        <f t="shared" si="5"/>
        <v/>
      </c>
      <c r="N31" s="60">
        <f t="shared" si="6"/>
        <v>0</v>
      </c>
      <c r="P31" s="60">
        <v>30</v>
      </c>
      <c r="Q31" s="60" t="s">
        <v>44</v>
      </c>
      <c r="R31" t="s">
        <v>44</v>
      </c>
      <c r="S31">
        <f t="shared" si="14"/>
        <v>0</v>
      </c>
      <c r="V31" s="1" t="str">
        <f t="shared" si="16"/>
        <v/>
      </c>
      <c r="W31" s="1"/>
      <c r="X31" s="1"/>
      <c r="Y31" s="1"/>
      <c r="Z31" s="1"/>
      <c r="AA31" s="1"/>
      <c r="AB31" s="69"/>
    </row>
    <row r="32" spans="1:34" x14ac:dyDescent="0.4">
      <c r="A32" s="106">
        <v>31</v>
      </c>
      <c r="B32" t="str">
        <f t="shared" si="0"/>
        <v/>
      </c>
      <c r="C32" t="str">
        <f t="shared" si="7"/>
        <v/>
      </c>
      <c r="D32" t="str">
        <f t="shared" si="8"/>
        <v/>
      </c>
      <c r="E32" t="str">
        <f t="shared" si="9"/>
        <v/>
      </c>
      <c r="F32" t="str">
        <f t="shared" si="15"/>
        <v/>
      </c>
      <c r="G32">
        <f t="shared" si="10"/>
        <v>0</v>
      </c>
      <c r="H32" t="str">
        <f t="shared" si="11"/>
        <v/>
      </c>
      <c r="I32" t="b">
        <f t="shared" si="12"/>
        <v>1</v>
      </c>
      <c r="J32">
        <f t="shared" si="2"/>
        <v>0</v>
      </c>
      <c r="K32" t="str">
        <f t="shared" si="13"/>
        <v/>
      </c>
      <c r="L32" s="60" t="str">
        <f t="shared" si="4"/>
        <v/>
      </c>
      <c r="M32" s="60" t="str">
        <f t="shared" si="5"/>
        <v/>
      </c>
      <c r="N32" s="60">
        <f t="shared" si="6"/>
        <v>0</v>
      </c>
      <c r="P32" s="60">
        <v>31</v>
      </c>
      <c r="Q32" s="60" t="s">
        <v>44</v>
      </c>
      <c r="R32" t="s">
        <v>44</v>
      </c>
      <c r="S32">
        <f t="shared" si="14"/>
        <v>0</v>
      </c>
      <c r="V32" s="1" t="str">
        <f t="shared" si="16"/>
        <v/>
      </c>
      <c r="W32" s="1"/>
      <c r="X32" s="1"/>
      <c r="Y32" s="1"/>
      <c r="Z32" s="1"/>
      <c r="AA32" s="1"/>
      <c r="AB32" s="69"/>
    </row>
    <row r="33" spans="1:28" x14ac:dyDescent="0.4">
      <c r="A33" s="106">
        <v>32</v>
      </c>
      <c r="B33" t="str">
        <f t="shared" si="0"/>
        <v/>
      </c>
      <c r="C33" t="str">
        <f t="shared" si="7"/>
        <v/>
      </c>
      <c r="D33" t="str">
        <f t="shared" si="8"/>
        <v/>
      </c>
      <c r="E33" t="str">
        <f t="shared" si="9"/>
        <v/>
      </c>
      <c r="F33" t="str">
        <f t="shared" si="15"/>
        <v/>
      </c>
      <c r="G33">
        <f t="shared" si="10"/>
        <v>0</v>
      </c>
      <c r="H33" t="str">
        <f t="shared" si="11"/>
        <v/>
      </c>
      <c r="I33" t="b">
        <f t="shared" si="12"/>
        <v>1</v>
      </c>
      <c r="J33">
        <f t="shared" si="2"/>
        <v>0</v>
      </c>
      <c r="K33" t="str">
        <f t="shared" si="13"/>
        <v/>
      </c>
      <c r="L33" s="60" t="str">
        <f t="shared" si="4"/>
        <v/>
      </c>
      <c r="M33" s="60" t="str">
        <f t="shared" si="5"/>
        <v/>
      </c>
      <c r="N33" s="60">
        <f t="shared" si="6"/>
        <v>0</v>
      </c>
      <c r="P33" s="60">
        <v>32</v>
      </c>
      <c r="Q33" s="60" t="s">
        <v>44</v>
      </c>
      <c r="R33" t="s">
        <v>44</v>
      </c>
      <c r="S33">
        <f t="shared" si="14"/>
        <v>0</v>
      </c>
      <c r="V33" s="1" t="str">
        <f t="shared" si="16"/>
        <v/>
      </c>
      <c r="W33" s="1"/>
      <c r="X33" s="1"/>
      <c r="Y33" s="1"/>
      <c r="Z33" s="1"/>
      <c r="AA33" s="1"/>
      <c r="AB33" s="69"/>
    </row>
    <row r="34" spans="1:28" x14ac:dyDescent="0.4">
      <c r="A34" s="106">
        <v>33</v>
      </c>
      <c r="B34" t="str">
        <f t="shared" si="0"/>
        <v/>
      </c>
      <c r="C34" t="str">
        <f t="shared" si="7"/>
        <v/>
      </c>
      <c r="D34" t="str">
        <f t="shared" si="8"/>
        <v/>
      </c>
      <c r="E34" t="str">
        <f t="shared" si="9"/>
        <v/>
      </c>
      <c r="F34" t="str">
        <f t="shared" si="15"/>
        <v/>
      </c>
      <c r="G34">
        <f t="shared" si="10"/>
        <v>0</v>
      </c>
      <c r="H34" t="str">
        <f t="shared" si="11"/>
        <v/>
      </c>
      <c r="I34" t="b">
        <f t="shared" si="12"/>
        <v>1</v>
      </c>
      <c r="J34">
        <f t="shared" si="2"/>
        <v>0</v>
      </c>
      <c r="K34" t="str">
        <f t="shared" si="13"/>
        <v/>
      </c>
      <c r="L34" s="60" t="str">
        <f t="shared" si="4"/>
        <v/>
      </c>
      <c r="M34" s="60" t="str">
        <f t="shared" si="5"/>
        <v/>
      </c>
      <c r="N34" s="60">
        <f t="shared" si="6"/>
        <v>0</v>
      </c>
      <c r="P34" s="60">
        <v>33</v>
      </c>
      <c r="Q34" s="60" t="s">
        <v>44</v>
      </c>
      <c r="R34" t="s">
        <v>44</v>
      </c>
      <c r="S34">
        <f t="shared" si="14"/>
        <v>0</v>
      </c>
      <c r="V34" s="1" t="str">
        <f t="shared" si="16"/>
        <v/>
      </c>
      <c r="W34" s="1"/>
      <c r="X34" s="1"/>
      <c r="Y34" s="1"/>
      <c r="Z34" s="1"/>
      <c r="AA34" s="1"/>
      <c r="AB34" s="69"/>
    </row>
    <row r="35" spans="1:28" x14ac:dyDescent="0.4">
      <c r="A35" s="106">
        <v>34</v>
      </c>
      <c r="B35" t="str">
        <f t="shared" si="0"/>
        <v/>
      </c>
      <c r="C35" t="str">
        <f t="shared" si="7"/>
        <v/>
      </c>
      <c r="D35" t="str">
        <f t="shared" si="8"/>
        <v/>
      </c>
      <c r="E35" t="str">
        <f t="shared" si="9"/>
        <v/>
      </c>
      <c r="F35" t="str">
        <f t="shared" si="15"/>
        <v/>
      </c>
      <c r="G35">
        <f t="shared" si="10"/>
        <v>0</v>
      </c>
      <c r="H35" t="str">
        <f t="shared" si="11"/>
        <v/>
      </c>
      <c r="I35" t="b">
        <f t="shared" si="12"/>
        <v>1</v>
      </c>
      <c r="J35">
        <f t="shared" si="2"/>
        <v>0</v>
      </c>
      <c r="K35" t="str">
        <f t="shared" si="13"/>
        <v/>
      </c>
      <c r="L35" s="60" t="str">
        <f t="shared" si="4"/>
        <v/>
      </c>
      <c r="M35" s="60" t="str">
        <f t="shared" si="5"/>
        <v/>
      </c>
      <c r="N35" s="60">
        <f t="shared" si="6"/>
        <v>0</v>
      </c>
      <c r="P35" s="60">
        <v>34</v>
      </c>
      <c r="Q35" s="60" t="s">
        <v>44</v>
      </c>
      <c r="R35" t="s">
        <v>44</v>
      </c>
      <c r="S35">
        <f t="shared" si="14"/>
        <v>0</v>
      </c>
      <c r="V35" s="1" t="str">
        <f t="shared" si="16"/>
        <v/>
      </c>
      <c r="W35" s="1"/>
      <c r="X35" s="1"/>
      <c r="Y35" s="1"/>
      <c r="Z35" s="1"/>
      <c r="AA35" s="1"/>
      <c r="AB35" s="69"/>
    </row>
    <row r="36" spans="1:28" x14ac:dyDescent="0.4">
      <c r="A36" s="106">
        <v>35</v>
      </c>
      <c r="B36" t="str">
        <f t="shared" si="0"/>
        <v/>
      </c>
      <c r="C36" t="str">
        <f t="shared" si="7"/>
        <v/>
      </c>
      <c r="D36" t="str">
        <f t="shared" si="8"/>
        <v/>
      </c>
      <c r="E36" t="str">
        <f t="shared" si="9"/>
        <v/>
      </c>
      <c r="F36" t="str">
        <f t="shared" si="15"/>
        <v/>
      </c>
      <c r="G36">
        <f t="shared" si="10"/>
        <v>0</v>
      </c>
      <c r="H36" t="str">
        <f t="shared" si="11"/>
        <v/>
      </c>
      <c r="I36" t="b">
        <f t="shared" si="12"/>
        <v>1</v>
      </c>
      <c r="J36">
        <f t="shared" si="2"/>
        <v>0</v>
      </c>
      <c r="K36" t="str">
        <f t="shared" si="13"/>
        <v/>
      </c>
      <c r="L36" s="60" t="str">
        <f t="shared" si="4"/>
        <v/>
      </c>
      <c r="M36" s="60" t="str">
        <f t="shared" si="5"/>
        <v/>
      </c>
      <c r="N36" s="60">
        <f t="shared" si="6"/>
        <v>0</v>
      </c>
      <c r="P36" s="60">
        <v>35</v>
      </c>
      <c r="Q36" s="60" t="s">
        <v>44</v>
      </c>
      <c r="R36" t="s">
        <v>44</v>
      </c>
      <c r="S36">
        <f t="shared" si="14"/>
        <v>0</v>
      </c>
      <c r="V36" s="1" t="str">
        <f t="shared" si="16"/>
        <v/>
      </c>
      <c r="W36" s="1"/>
      <c r="X36" s="1"/>
      <c r="Y36" s="1"/>
      <c r="Z36" s="1"/>
      <c r="AA36" s="1"/>
      <c r="AB36" s="69"/>
    </row>
    <row r="37" spans="1:28" x14ac:dyDescent="0.4">
      <c r="A37" s="106">
        <v>36</v>
      </c>
      <c r="B37" t="str">
        <f t="shared" si="0"/>
        <v/>
      </c>
      <c r="C37" t="str">
        <f t="shared" si="7"/>
        <v/>
      </c>
      <c r="D37" t="str">
        <f t="shared" si="8"/>
        <v/>
      </c>
      <c r="E37" t="str">
        <f t="shared" si="9"/>
        <v/>
      </c>
      <c r="F37" t="str">
        <f t="shared" si="15"/>
        <v/>
      </c>
      <c r="G37">
        <f t="shared" si="10"/>
        <v>0</v>
      </c>
      <c r="H37" t="str">
        <f t="shared" si="11"/>
        <v/>
      </c>
      <c r="I37" t="b">
        <f t="shared" si="12"/>
        <v>1</v>
      </c>
      <c r="J37">
        <f t="shared" si="2"/>
        <v>0</v>
      </c>
      <c r="K37" t="str">
        <f t="shared" si="13"/>
        <v/>
      </c>
      <c r="L37" s="60" t="str">
        <f t="shared" si="4"/>
        <v/>
      </c>
      <c r="M37" s="60" t="str">
        <f t="shared" si="5"/>
        <v/>
      </c>
      <c r="N37" s="60">
        <f t="shared" si="6"/>
        <v>0</v>
      </c>
      <c r="P37" s="60">
        <v>36</v>
      </c>
      <c r="Q37" s="60" t="s">
        <v>44</v>
      </c>
      <c r="R37" t="s">
        <v>44</v>
      </c>
      <c r="S37">
        <f t="shared" si="14"/>
        <v>0</v>
      </c>
      <c r="V37" s="1" t="str">
        <f t="shared" si="16"/>
        <v/>
      </c>
      <c r="W37" s="1"/>
      <c r="X37" s="1"/>
      <c r="Y37" s="1"/>
      <c r="Z37" s="1"/>
      <c r="AA37" s="1"/>
      <c r="AB37" s="69"/>
    </row>
    <row r="38" spans="1:28" x14ac:dyDescent="0.4">
      <c r="A38" s="106">
        <v>37</v>
      </c>
      <c r="B38" t="str">
        <f t="shared" si="0"/>
        <v/>
      </c>
      <c r="C38" t="str">
        <f t="shared" si="7"/>
        <v/>
      </c>
      <c r="D38" t="str">
        <f t="shared" si="8"/>
        <v/>
      </c>
      <c r="E38" t="str">
        <f t="shared" si="9"/>
        <v/>
      </c>
      <c r="F38" t="str">
        <f t="shared" si="15"/>
        <v/>
      </c>
      <c r="G38">
        <f t="shared" si="10"/>
        <v>0</v>
      </c>
      <c r="H38" t="str">
        <f t="shared" si="11"/>
        <v/>
      </c>
      <c r="I38" t="b">
        <f t="shared" si="12"/>
        <v>1</v>
      </c>
      <c r="J38">
        <f t="shared" si="2"/>
        <v>0</v>
      </c>
      <c r="K38" t="str">
        <f t="shared" si="13"/>
        <v/>
      </c>
      <c r="L38" s="60" t="str">
        <f t="shared" si="4"/>
        <v/>
      </c>
      <c r="M38" s="60" t="str">
        <f t="shared" si="5"/>
        <v/>
      </c>
      <c r="N38" s="60">
        <f t="shared" si="6"/>
        <v>0</v>
      </c>
      <c r="P38" s="60">
        <v>37</v>
      </c>
      <c r="Q38" s="60" t="s">
        <v>44</v>
      </c>
      <c r="R38" t="s">
        <v>44</v>
      </c>
      <c r="S38">
        <f t="shared" si="14"/>
        <v>0</v>
      </c>
      <c r="V38" s="1" t="str">
        <f t="shared" si="16"/>
        <v/>
      </c>
      <c r="W38" s="1"/>
      <c r="X38" s="1"/>
      <c r="Y38" s="1"/>
      <c r="Z38" s="1"/>
      <c r="AA38" s="1"/>
      <c r="AB38" s="69"/>
    </row>
    <row r="39" spans="1:28" x14ac:dyDescent="0.4">
      <c r="A39" s="106">
        <v>38</v>
      </c>
      <c r="B39" t="str">
        <f t="shared" si="0"/>
        <v/>
      </c>
      <c r="C39" t="str">
        <f t="shared" si="7"/>
        <v/>
      </c>
      <c r="D39" t="str">
        <f t="shared" si="8"/>
        <v/>
      </c>
      <c r="E39" t="str">
        <f t="shared" si="9"/>
        <v/>
      </c>
      <c r="F39" t="str">
        <f t="shared" si="15"/>
        <v/>
      </c>
      <c r="G39">
        <f t="shared" si="10"/>
        <v>0</v>
      </c>
      <c r="H39" t="str">
        <f t="shared" si="11"/>
        <v/>
      </c>
      <c r="I39" t="b">
        <f t="shared" si="12"/>
        <v>1</v>
      </c>
      <c r="J39">
        <f t="shared" si="2"/>
        <v>0</v>
      </c>
      <c r="K39" t="str">
        <f t="shared" si="13"/>
        <v/>
      </c>
      <c r="L39" s="60" t="str">
        <f t="shared" si="4"/>
        <v/>
      </c>
      <c r="M39" s="60" t="str">
        <f t="shared" si="5"/>
        <v/>
      </c>
      <c r="N39" s="60">
        <f t="shared" si="6"/>
        <v>0</v>
      </c>
      <c r="P39" s="60">
        <v>38</v>
      </c>
      <c r="Q39" s="60" t="s">
        <v>44</v>
      </c>
      <c r="R39" t="s">
        <v>44</v>
      </c>
      <c r="S39">
        <f t="shared" si="14"/>
        <v>0</v>
      </c>
      <c r="V39" s="1" t="str">
        <f t="shared" si="16"/>
        <v/>
      </c>
      <c r="W39" s="1"/>
      <c r="X39" s="1"/>
      <c r="Y39" s="1"/>
      <c r="Z39" s="1"/>
      <c r="AA39" s="1"/>
      <c r="AB39" s="69"/>
    </row>
    <row r="40" spans="1:28" x14ac:dyDescent="0.4">
      <c r="A40" s="106">
        <v>39</v>
      </c>
      <c r="B40" t="str">
        <f t="shared" si="0"/>
        <v/>
      </c>
      <c r="C40" t="str">
        <f t="shared" si="7"/>
        <v/>
      </c>
      <c r="D40" t="str">
        <f t="shared" si="8"/>
        <v/>
      </c>
      <c r="E40" t="str">
        <f t="shared" si="9"/>
        <v/>
      </c>
      <c r="F40" t="str">
        <f t="shared" si="15"/>
        <v/>
      </c>
      <c r="G40">
        <f t="shared" si="10"/>
        <v>0</v>
      </c>
      <c r="H40" t="str">
        <f t="shared" si="11"/>
        <v/>
      </c>
      <c r="I40" t="b">
        <f t="shared" si="12"/>
        <v>1</v>
      </c>
      <c r="J40">
        <f t="shared" si="2"/>
        <v>0</v>
      </c>
      <c r="K40" t="str">
        <f t="shared" si="13"/>
        <v/>
      </c>
      <c r="L40" s="60" t="str">
        <f t="shared" si="4"/>
        <v/>
      </c>
      <c r="M40" s="60" t="str">
        <f t="shared" si="5"/>
        <v/>
      </c>
      <c r="N40" s="60">
        <f t="shared" si="6"/>
        <v>0</v>
      </c>
      <c r="P40" s="60">
        <v>39</v>
      </c>
      <c r="Q40" s="60" t="s">
        <v>44</v>
      </c>
      <c r="R40" t="s">
        <v>44</v>
      </c>
      <c r="S40">
        <f t="shared" si="14"/>
        <v>0</v>
      </c>
      <c r="V40" s="1" t="str">
        <f t="shared" si="16"/>
        <v/>
      </c>
      <c r="W40" s="1"/>
      <c r="X40" s="1"/>
      <c r="Y40" s="1"/>
      <c r="Z40" s="1"/>
      <c r="AA40" s="1"/>
      <c r="AB40" s="69"/>
    </row>
    <row r="41" spans="1:28" x14ac:dyDescent="0.4">
      <c r="A41" s="106">
        <v>40</v>
      </c>
      <c r="B41" t="str">
        <f t="shared" si="0"/>
        <v/>
      </c>
      <c r="C41" t="str">
        <f t="shared" si="7"/>
        <v/>
      </c>
      <c r="D41" t="str">
        <f t="shared" si="8"/>
        <v/>
      </c>
      <c r="E41" t="str">
        <f t="shared" si="9"/>
        <v/>
      </c>
      <c r="F41" t="str">
        <f t="shared" si="15"/>
        <v/>
      </c>
      <c r="G41">
        <f t="shared" si="10"/>
        <v>0</v>
      </c>
      <c r="H41" t="str">
        <f t="shared" si="11"/>
        <v/>
      </c>
      <c r="I41" t="b">
        <f t="shared" si="12"/>
        <v>1</v>
      </c>
      <c r="J41">
        <f t="shared" si="2"/>
        <v>0</v>
      </c>
      <c r="K41" t="str">
        <f t="shared" si="13"/>
        <v/>
      </c>
      <c r="L41" s="60" t="str">
        <f t="shared" si="4"/>
        <v/>
      </c>
      <c r="M41" s="60" t="str">
        <f t="shared" si="5"/>
        <v/>
      </c>
      <c r="N41" s="60">
        <f t="shared" si="6"/>
        <v>0</v>
      </c>
      <c r="P41" s="60">
        <v>40</v>
      </c>
      <c r="Q41" s="60" t="s">
        <v>44</v>
      </c>
      <c r="R41" t="s">
        <v>44</v>
      </c>
      <c r="S41">
        <f t="shared" si="14"/>
        <v>0</v>
      </c>
      <c r="V41" s="1" t="str">
        <f t="shared" si="16"/>
        <v/>
      </c>
      <c r="W41" s="1"/>
      <c r="X41" s="1"/>
      <c r="Y41" s="1"/>
      <c r="Z41" s="1"/>
      <c r="AA41" s="1"/>
      <c r="AB41" s="69"/>
    </row>
    <row r="42" spans="1:28" x14ac:dyDescent="0.4">
      <c r="A42" s="106">
        <v>41</v>
      </c>
      <c r="B42" t="str">
        <f t="shared" si="0"/>
        <v/>
      </c>
      <c r="C42" t="str">
        <f t="shared" si="7"/>
        <v/>
      </c>
      <c r="D42" t="str">
        <f t="shared" si="8"/>
        <v/>
      </c>
      <c r="E42" t="str">
        <f t="shared" si="9"/>
        <v/>
      </c>
      <c r="F42" t="str">
        <f t="shared" si="15"/>
        <v/>
      </c>
      <c r="G42">
        <f t="shared" si="10"/>
        <v>0</v>
      </c>
      <c r="H42" t="str">
        <f t="shared" si="11"/>
        <v/>
      </c>
      <c r="I42" t="b">
        <f t="shared" si="12"/>
        <v>1</v>
      </c>
      <c r="J42">
        <f t="shared" si="2"/>
        <v>0</v>
      </c>
      <c r="K42" t="str">
        <f t="shared" si="13"/>
        <v/>
      </c>
      <c r="L42" s="60" t="str">
        <f t="shared" si="4"/>
        <v/>
      </c>
      <c r="M42" s="60" t="str">
        <f t="shared" si="5"/>
        <v/>
      </c>
      <c r="N42" s="60">
        <f t="shared" si="6"/>
        <v>0</v>
      </c>
      <c r="P42" s="60">
        <v>41</v>
      </c>
      <c r="Q42" s="60" t="s">
        <v>44</v>
      </c>
      <c r="R42" t="s">
        <v>44</v>
      </c>
      <c r="S42">
        <f t="shared" si="14"/>
        <v>0</v>
      </c>
      <c r="V42" s="1" t="str">
        <f t="shared" si="16"/>
        <v/>
      </c>
      <c r="W42" s="1"/>
      <c r="X42" s="1"/>
      <c r="Y42" s="1"/>
      <c r="Z42" s="1"/>
      <c r="AA42" s="1"/>
      <c r="AB42" s="69"/>
    </row>
    <row r="43" spans="1:28" x14ac:dyDescent="0.4">
      <c r="A43" s="106">
        <v>42</v>
      </c>
      <c r="B43" t="str">
        <f t="shared" si="0"/>
        <v/>
      </c>
      <c r="C43" t="str">
        <f t="shared" si="7"/>
        <v/>
      </c>
      <c r="D43" t="str">
        <f t="shared" si="8"/>
        <v/>
      </c>
      <c r="E43" t="str">
        <f t="shared" si="9"/>
        <v/>
      </c>
      <c r="F43" t="str">
        <f t="shared" si="15"/>
        <v/>
      </c>
      <c r="G43">
        <f t="shared" si="10"/>
        <v>0</v>
      </c>
      <c r="H43" t="str">
        <f t="shared" si="11"/>
        <v/>
      </c>
      <c r="I43" t="b">
        <f t="shared" si="12"/>
        <v>1</v>
      </c>
      <c r="J43">
        <f t="shared" si="2"/>
        <v>0</v>
      </c>
      <c r="K43" t="str">
        <f t="shared" si="13"/>
        <v/>
      </c>
      <c r="L43" s="60" t="str">
        <f t="shared" si="4"/>
        <v/>
      </c>
      <c r="M43" s="60" t="str">
        <f t="shared" si="5"/>
        <v/>
      </c>
      <c r="N43" s="60">
        <f t="shared" si="6"/>
        <v>0</v>
      </c>
      <c r="P43" s="60">
        <v>42</v>
      </c>
      <c r="Q43" s="60" t="s">
        <v>44</v>
      </c>
      <c r="R43" t="s">
        <v>44</v>
      </c>
      <c r="S43">
        <f t="shared" si="14"/>
        <v>0</v>
      </c>
      <c r="V43" s="1" t="str">
        <f t="shared" si="16"/>
        <v/>
      </c>
      <c r="W43" s="1"/>
      <c r="X43" s="1"/>
      <c r="Y43" s="1"/>
      <c r="Z43" s="1"/>
      <c r="AA43" s="1"/>
      <c r="AB43" s="69"/>
    </row>
    <row r="44" spans="1:28" x14ac:dyDescent="0.4">
      <c r="A44" s="106">
        <v>43</v>
      </c>
      <c r="B44" t="str">
        <f t="shared" si="0"/>
        <v/>
      </c>
      <c r="C44" t="str">
        <f t="shared" si="7"/>
        <v/>
      </c>
      <c r="D44" t="str">
        <f t="shared" si="8"/>
        <v/>
      </c>
      <c r="E44" t="str">
        <f t="shared" si="9"/>
        <v/>
      </c>
      <c r="F44" t="str">
        <f t="shared" si="15"/>
        <v/>
      </c>
      <c r="G44">
        <f t="shared" si="10"/>
        <v>0</v>
      </c>
      <c r="H44" t="str">
        <f t="shared" si="11"/>
        <v/>
      </c>
      <c r="I44" t="b">
        <f t="shared" si="12"/>
        <v>1</v>
      </c>
      <c r="J44">
        <f t="shared" si="2"/>
        <v>0</v>
      </c>
      <c r="K44" t="str">
        <f t="shared" si="13"/>
        <v/>
      </c>
      <c r="L44" s="60" t="str">
        <f t="shared" si="4"/>
        <v/>
      </c>
      <c r="M44" s="60" t="str">
        <f t="shared" si="5"/>
        <v/>
      </c>
      <c r="N44" s="60">
        <f t="shared" si="6"/>
        <v>0</v>
      </c>
      <c r="P44" s="60">
        <v>43</v>
      </c>
      <c r="Q44" s="60" t="s">
        <v>44</v>
      </c>
      <c r="R44" t="s">
        <v>44</v>
      </c>
      <c r="S44">
        <f t="shared" si="14"/>
        <v>0</v>
      </c>
      <c r="V44" s="1" t="str">
        <f t="shared" si="16"/>
        <v/>
      </c>
      <c r="W44" s="1"/>
      <c r="X44" s="1"/>
      <c r="Y44" s="1"/>
      <c r="Z44" s="1"/>
      <c r="AA44" s="1"/>
      <c r="AB44" s="69"/>
    </row>
    <row r="45" spans="1:28" x14ac:dyDescent="0.4">
      <c r="A45" s="106">
        <v>44</v>
      </c>
      <c r="B45" t="str">
        <f t="shared" si="0"/>
        <v/>
      </c>
      <c r="C45" t="str">
        <f t="shared" si="7"/>
        <v/>
      </c>
      <c r="D45" t="str">
        <f t="shared" si="8"/>
        <v/>
      </c>
      <c r="E45" t="str">
        <f t="shared" si="9"/>
        <v/>
      </c>
      <c r="F45" t="str">
        <f t="shared" si="15"/>
        <v/>
      </c>
      <c r="G45">
        <f t="shared" si="10"/>
        <v>0</v>
      </c>
      <c r="H45" t="str">
        <f t="shared" si="11"/>
        <v/>
      </c>
      <c r="I45" t="b">
        <f t="shared" si="12"/>
        <v>1</v>
      </c>
      <c r="J45">
        <f t="shared" si="2"/>
        <v>0</v>
      </c>
      <c r="K45" t="str">
        <f t="shared" si="13"/>
        <v/>
      </c>
      <c r="L45" s="60" t="str">
        <f t="shared" si="4"/>
        <v/>
      </c>
      <c r="M45" s="60" t="str">
        <f t="shared" si="5"/>
        <v/>
      </c>
      <c r="N45" s="60">
        <f t="shared" si="6"/>
        <v>0</v>
      </c>
      <c r="P45" s="60">
        <v>44</v>
      </c>
      <c r="Q45" s="60" t="s">
        <v>44</v>
      </c>
      <c r="R45" t="s">
        <v>44</v>
      </c>
      <c r="S45">
        <f t="shared" si="14"/>
        <v>0</v>
      </c>
      <c r="V45" s="1" t="str">
        <f t="shared" si="16"/>
        <v/>
      </c>
      <c r="W45" s="1"/>
      <c r="X45" s="1"/>
      <c r="Y45" s="1"/>
      <c r="Z45" s="1"/>
      <c r="AA45" s="1"/>
      <c r="AB45" s="69"/>
    </row>
    <row r="46" spans="1:28" x14ac:dyDescent="0.4">
      <c r="A46" s="106">
        <v>45</v>
      </c>
      <c r="B46" t="str">
        <f t="shared" si="0"/>
        <v/>
      </c>
      <c r="C46" t="str">
        <f t="shared" si="7"/>
        <v/>
      </c>
      <c r="D46" t="str">
        <f t="shared" si="8"/>
        <v/>
      </c>
      <c r="E46" t="str">
        <f t="shared" si="9"/>
        <v/>
      </c>
      <c r="F46" t="str">
        <f t="shared" si="15"/>
        <v/>
      </c>
      <c r="G46">
        <f t="shared" si="10"/>
        <v>0</v>
      </c>
      <c r="H46" t="str">
        <f t="shared" si="11"/>
        <v/>
      </c>
      <c r="I46" t="b">
        <f t="shared" si="12"/>
        <v>1</v>
      </c>
      <c r="J46">
        <f t="shared" si="2"/>
        <v>0</v>
      </c>
      <c r="K46" t="str">
        <f t="shared" si="13"/>
        <v/>
      </c>
      <c r="L46" s="60" t="str">
        <f t="shared" si="4"/>
        <v/>
      </c>
      <c r="M46" s="60" t="str">
        <f t="shared" si="5"/>
        <v/>
      </c>
      <c r="N46" s="60">
        <f t="shared" si="6"/>
        <v>0</v>
      </c>
      <c r="P46" s="60">
        <v>45</v>
      </c>
      <c r="Q46" s="60" t="s">
        <v>44</v>
      </c>
      <c r="R46" t="s">
        <v>44</v>
      </c>
      <c r="S46">
        <f t="shared" si="14"/>
        <v>0</v>
      </c>
      <c r="V46" s="1" t="str">
        <f t="shared" si="16"/>
        <v/>
      </c>
      <c r="W46" s="1"/>
      <c r="X46" s="1"/>
      <c r="Y46" s="1"/>
      <c r="Z46" s="1"/>
      <c r="AA46" s="1"/>
      <c r="AB46" s="69"/>
    </row>
    <row r="47" spans="1:28" x14ac:dyDescent="0.4">
      <c r="A47" s="106">
        <v>46</v>
      </c>
      <c r="B47" t="str">
        <f t="shared" si="0"/>
        <v/>
      </c>
      <c r="C47" t="str">
        <f t="shared" si="7"/>
        <v/>
      </c>
      <c r="D47" t="str">
        <f t="shared" si="8"/>
        <v/>
      </c>
      <c r="E47" t="str">
        <f t="shared" si="9"/>
        <v/>
      </c>
      <c r="F47" t="str">
        <f t="shared" si="15"/>
        <v/>
      </c>
      <c r="G47">
        <f t="shared" si="10"/>
        <v>0</v>
      </c>
      <c r="H47" t="str">
        <f t="shared" si="11"/>
        <v/>
      </c>
      <c r="I47" t="b">
        <f t="shared" si="12"/>
        <v>1</v>
      </c>
      <c r="J47">
        <f t="shared" si="2"/>
        <v>0</v>
      </c>
      <c r="K47" t="str">
        <f t="shared" si="13"/>
        <v/>
      </c>
      <c r="L47" s="60" t="str">
        <f t="shared" si="4"/>
        <v/>
      </c>
      <c r="M47" s="60" t="str">
        <f t="shared" si="5"/>
        <v/>
      </c>
      <c r="N47" s="60">
        <f t="shared" si="6"/>
        <v>0</v>
      </c>
      <c r="P47" s="60">
        <v>46</v>
      </c>
      <c r="Q47" s="60" t="s">
        <v>44</v>
      </c>
      <c r="R47" t="s">
        <v>44</v>
      </c>
      <c r="S47">
        <f t="shared" si="14"/>
        <v>0</v>
      </c>
      <c r="V47" s="1" t="str">
        <f t="shared" si="16"/>
        <v/>
      </c>
      <c r="W47" s="1"/>
      <c r="X47" s="1"/>
      <c r="Y47" s="1"/>
      <c r="Z47" s="1"/>
      <c r="AA47" s="1"/>
      <c r="AB47" s="1"/>
    </row>
    <row r="48" spans="1:28" x14ac:dyDescent="0.4">
      <c r="A48" s="106">
        <v>47</v>
      </c>
      <c r="B48" t="str">
        <f t="shared" si="0"/>
        <v/>
      </c>
      <c r="C48" t="str">
        <f t="shared" si="7"/>
        <v/>
      </c>
      <c r="D48" t="str">
        <f t="shared" si="8"/>
        <v/>
      </c>
      <c r="E48" t="str">
        <f t="shared" si="9"/>
        <v/>
      </c>
      <c r="F48" t="str">
        <f t="shared" si="15"/>
        <v/>
      </c>
      <c r="G48">
        <f t="shared" si="10"/>
        <v>0</v>
      </c>
      <c r="H48" t="str">
        <f t="shared" si="11"/>
        <v/>
      </c>
      <c r="I48" t="b">
        <f t="shared" si="12"/>
        <v>1</v>
      </c>
      <c r="J48">
        <f t="shared" si="2"/>
        <v>0</v>
      </c>
      <c r="K48" t="str">
        <f t="shared" si="13"/>
        <v/>
      </c>
      <c r="L48" s="60" t="str">
        <f t="shared" si="4"/>
        <v/>
      </c>
      <c r="M48" s="60" t="str">
        <f t="shared" si="5"/>
        <v/>
      </c>
      <c r="N48" s="60">
        <f t="shared" si="6"/>
        <v>0</v>
      </c>
      <c r="P48" s="60">
        <v>47</v>
      </c>
      <c r="Q48" s="60" t="s">
        <v>44</v>
      </c>
      <c r="R48" t="s">
        <v>44</v>
      </c>
      <c r="S48">
        <f t="shared" si="14"/>
        <v>0</v>
      </c>
      <c r="V48" s="1" t="str">
        <f t="shared" si="16"/>
        <v/>
      </c>
      <c r="W48" s="1"/>
      <c r="X48" s="1"/>
      <c r="Y48" s="1"/>
      <c r="Z48" s="1"/>
      <c r="AA48" s="1"/>
      <c r="AB48" s="1"/>
    </row>
    <row r="49" spans="1:28" x14ac:dyDescent="0.4">
      <c r="A49" s="106">
        <v>48</v>
      </c>
      <c r="B49" t="str">
        <f t="shared" si="0"/>
        <v/>
      </c>
      <c r="C49" t="str">
        <f t="shared" si="7"/>
        <v/>
      </c>
      <c r="D49" t="str">
        <f t="shared" si="8"/>
        <v/>
      </c>
      <c r="E49" t="str">
        <f t="shared" si="9"/>
        <v/>
      </c>
      <c r="F49" t="str">
        <f t="shared" si="15"/>
        <v/>
      </c>
      <c r="G49">
        <f t="shared" si="10"/>
        <v>0</v>
      </c>
      <c r="H49" t="str">
        <f t="shared" si="11"/>
        <v/>
      </c>
      <c r="I49" t="b">
        <f t="shared" si="12"/>
        <v>1</v>
      </c>
      <c r="J49">
        <f t="shared" si="2"/>
        <v>0</v>
      </c>
      <c r="K49" t="str">
        <f t="shared" si="13"/>
        <v/>
      </c>
      <c r="L49" s="60" t="str">
        <f t="shared" si="4"/>
        <v/>
      </c>
      <c r="M49" s="60" t="str">
        <f t="shared" si="5"/>
        <v/>
      </c>
      <c r="N49" s="60">
        <f t="shared" si="6"/>
        <v>0</v>
      </c>
      <c r="P49" s="60">
        <v>48</v>
      </c>
      <c r="Q49" s="60" t="s">
        <v>44</v>
      </c>
      <c r="R49" t="s">
        <v>44</v>
      </c>
      <c r="S49">
        <f t="shared" si="14"/>
        <v>0</v>
      </c>
      <c r="V49" s="1" t="str">
        <f t="shared" si="16"/>
        <v/>
      </c>
      <c r="W49" s="1"/>
      <c r="X49" s="1"/>
      <c r="Y49" s="1"/>
      <c r="Z49" s="1"/>
      <c r="AA49" s="1"/>
      <c r="AB49" s="1"/>
    </row>
    <row r="50" spans="1:28" x14ac:dyDescent="0.4">
      <c r="A50" s="106">
        <v>49</v>
      </c>
      <c r="B50" t="str">
        <f t="shared" si="0"/>
        <v/>
      </c>
      <c r="C50" t="str">
        <f t="shared" si="7"/>
        <v/>
      </c>
      <c r="D50" t="str">
        <f t="shared" si="8"/>
        <v/>
      </c>
      <c r="E50" t="str">
        <f t="shared" si="9"/>
        <v/>
      </c>
      <c r="F50" t="str">
        <f t="shared" si="15"/>
        <v/>
      </c>
      <c r="G50">
        <f t="shared" si="10"/>
        <v>0</v>
      </c>
      <c r="H50" t="str">
        <f t="shared" si="11"/>
        <v/>
      </c>
      <c r="I50" t="b">
        <f t="shared" si="12"/>
        <v>1</v>
      </c>
      <c r="J50">
        <f t="shared" si="2"/>
        <v>0</v>
      </c>
      <c r="K50" t="str">
        <f t="shared" si="13"/>
        <v/>
      </c>
      <c r="L50" s="60" t="str">
        <f t="shared" si="4"/>
        <v/>
      </c>
      <c r="M50" s="60" t="str">
        <f t="shared" si="5"/>
        <v/>
      </c>
      <c r="N50" s="60">
        <f t="shared" si="6"/>
        <v>0</v>
      </c>
      <c r="P50" s="60">
        <v>49</v>
      </c>
      <c r="Q50" s="60" t="s">
        <v>44</v>
      </c>
      <c r="R50" t="s">
        <v>44</v>
      </c>
      <c r="S50">
        <f t="shared" si="14"/>
        <v>0</v>
      </c>
      <c r="V50" s="1" t="str">
        <f t="shared" si="16"/>
        <v/>
      </c>
      <c r="W50" s="1"/>
      <c r="X50" s="1"/>
      <c r="Y50" s="1"/>
      <c r="Z50" s="1"/>
      <c r="AA50" s="1"/>
      <c r="AB50" s="1"/>
    </row>
    <row r="51" spans="1:28" x14ac:dyDescent="0.4">
      <c r="A51" s="106">
        <v>50</v>
      </c>
      <c r="B51" t="str">
        <f t="shared" si="0"/>
        <v/>
      </c>
      <c r="C51" t="str">
        <f t="shared" si="7"/>
        <v/>
      </c>
      <c r="D51" t="str">
        <f t="shared" si="8"/>
        <v/>
      </c>
      <c r="E51" t="str">
        <f t="shared" si="9"/>
        <v/>
      </c>
      <c r="F51" t="str">
        <f t="shared" si="15"/>
        <v/>
      </c>
      <c r="G51">
        <f t="shared" si="10"/>
        <v>0</v>
      </c>
      <c r="H51" t="str">
        <f t="shared" si="11"/>
        <v/>
      </c>
      <c r="I51" t="b">
        <f t="shared" si="12"/>
        <v>1</v>
      </c>
      <c r="J51">
        <f t="shared" si="2"/>
        <v>0</v>
      </c>
      <c r="K51" t="str">
        <f t="shared" si="13"/>
        <v/>
      </c>
      <c r="L51" s="60" t="str">
        <f t="shared" si="4"/>
        <v/>
      </c>
      <c r="M51" s="60" t="str">
        <f t="shared" si="5"/>
        <v/>
      </c>
      <c r="N51" s="60">
        <f t="shared" si="6"/>
        <v>0</v>
      </c>
      <c r="P51" s="60">
        <v>50</v>
      </c>
      <c r="Q51" s="60" t="s">
        <v>44</v>
      </c>
      <c r="R51" t="s">
        <v>44</v>
      </c>
      <c r="S51">
        <f t="shared" si="14"/>
        <v>0</v>
      </c>
      <c r="V51" s="1" t="str">
        <f t="shared" si="16"/>
        <v/>
      </c>
      <c r="W51" s="1"/>
      <c r="X51" s="1"/>
      <c r="Y51" s="1"/>
      <c r="Z51" s="1"/>
      <c r="AA51" s="1"/>
      <c r="AB51" s="1"/>
    </row>
    <row r="52" spans="1:28" x14ac:dyDescent="0.4">
      <c r="A52" s="106">
        <v>51</v>
      </c>
      <c r="B52" t="str">
        <f t="shared" si="0"/>
        <v/>
      </c>
      <c r="C52" t="str">
        <f t="shared" si="7"/>
        <v/>
      </c>
      <c r="D52" t="str">
        <f t="shared" si="8"/>
        <v/>
      </c>
      <c r="E52" t="str">
        <f t="shared" si="9"/>
        <v/>
      </c>
      <c r="F52" t="str">
        <f t="shared" si="15"/>
        <v/>
      </c>
      <c r="G52">
        <f t="shared" si="10"/>
        <v>0</v>
      </c>
      <c r="H52" t="str">
        <f t="shared" si="11"/>
        <v/>
      </c>
      <c r="I52" t="b">
        <f t="shared" si="12"/>
        <v>1</v>
      </c>
      <c r="J52">
        <f t="shared" si="2"/>
        <v>0</v>
      </c>
      <c r="K52" t="str">
        <f t="shared" si="13"/>
        <v/>
      </c>
      <c r="L52" s="60" t="str">
        <f t="shared" si="4"/>
        <v/>
      </c>
      <c r="M52" s="60" t="str">
        <f t="shared" si="5"/>
        <v/>
      </c>
      <c r="N52" s="60">
        <f t="shared" si="6"/>
        <v>0</v>
      </c>
      <c r="P52" s="60">
        <v>51</v>
      </c>
      <c r="Q52" s="60" t="s">
        <v>44</v>
      </c>
      <c r="R52" t="s">
        <v>44</v>
      </c>
      <c r="S52">
        <f t="shared" si="14"/>
        <v>0</v>
      </c>
      <c r="V52" s="1" t="str">
        <f t="shared" si="16"/>
        <v/>
      </c>
      <c r="W52" s="1"/>
      <c r="X52" s="1"/>
      <c r="Y52" s="1"/>
      <c r="Z52" s="1"/>
      <c r="AA52" s="1"/>
      <c r="AB52" s="1"/>
    </row>
    <row r="53" spans="1:28" x14ac:dyDescent="0.4">
      <c r="A53" s="106">
        <v>52</v>
      </c>
      <c r="B53" t="str">
        <f t="shared" si="0"/>
        <v/>
      </c>
      <c r="C53" t="str">
        <f t="shared" si="7"/>
        <v/>
      </c>
      <c r="D53" t="str">
        <f t="shared" si="8"/>
        <v/>
      </c>
      <c r="E53" t="str">
        <f t="shared" si="9"/>
        <v/>
      </c>
      <c r="F53" t="str">
        <f t="shared" si="15"/>
        <v/>
      </c>
      <c r="G53">
        <f t="shared" si="10"/>
        <v>0</v>
      </c>
      <c r="H53" t="str">
        <f t="shared" si="11"/>
        <v/>
      </c>
      <c r="I53" t="b">
        <f t="shared" si="12"/>
        <v>1</v>
      </c>
      <c r="J53">
        <f t="shared" si="2"/>
        <v>0</v>
      </c>
      <c r="K53" t="str">
        <f t="shared" si="13"/>
        <v/>
      </c>
      <c r="L53" s="60" t="str">
        <f t="shared" si="4"/>
        <v/>
      </c>
      <c r="M53" s="60" t="str">
        <f t="shared" si="5"/>
        <v/>
      </c>
      <c r="N53" s="60">
        <f t="shared" si="6"/>
        <v>0</v>
      </c>
      <c r="P53" s="60">
        <v>52</v>
      </c>
      <c r="Q53" s="60" t="s">
        <v>44</v>
      </c>
      <c r="R53" t="s">
        <v>44</v>
      </c>
      <c r="S53">
        <f t="shared" si="14"/>
        <v>0</v>
      </c>
      <c r="V53" s="1" t="str">
        <f t="shared" si="16"/>
        <v/>
      </c>
      <c r="W53" s="1"/>
      <c r="X53" s="1"/>
      <c r="Y53" s="1"/>
      <c r="Z53" s="1"/>
      <c r="AA53" s="1"/>
      <c r="AB53" s="1"/>
    </row>
    <row r="54" spans="1:28" x14ac:dyDescent="0.4">
      <c r="A54" s="106">
        <v>53</v>
      </c>
      <c r="B54" t="str">
        <f t="shared" si="0"/>
        <v/>
      </c>
      <c r="C54" t="str">
        <f t="shared" si="7"/>
        <v/>
      </c>
      <c r="D54" t="str">
        <f t="shared" si="8"/>
        <v/>
      </c>
      <c r="E54" t="str">
        <f t="shared" si="9"/>
        <v/>
      </c>
      <c r="F54" t="str">
        <f t="shared" si="15"/>
        <v/>
      </c>
      <c r="G54">
        <f t="shared" si="10"/>
        <v>0</v>
      </c>
      <c r="H54" t="str">
        <f t="shared" si="11"/>
        <v/>
      </c>
      <c r="I54" t="b">
        <f t="shared" si="12"/>
        <v>1</v>
      </c>
      <c r="J54">
        <f t="shared" si="2"/>
        <v>0</v>
      </c>
      <c r="K54" t="str">
        <f t="shared" si="13"/>
        <v/>
      </c>
      <c r="L54" s="60" t="str">
        <f t="shared" si="4"/>
        <v/>
      </c>
      <c r="M54" s="60" t="str">
        <f t="shared" si="5"/>
        <v/>
      </c>
      <c r="N54" s="60">
        <f t="shared" si="6"/>
        <v>0</v>
      </c>
      <c r="P54" s="60">
        <v>53</v>
      </c>
      <c r="Q54" s="60" t="s">
        <v>44</v>
      </c>
      <c r="R54" t="s">
        <v>44</v>
      </c>
      <c r="S54">
        <f t="shared" si="14"/>
        <v>0</v>
      </c>
      <c r="V54" s="1" t="str">
        <f t="shared" si="16"/>
        <v/>
      </c>
      <c r="W54" s="1"/>
      <c r="X54" s="1"/>
      <c r="Y54" s="1"/>
      <c r="Z54" s="1"/>
      <c r="AA54" s="1"/>
      <c r="AB54" s="1"/>
    </row>
    <row r="55" spans="1:28" x14ac:dyDescent="0.4">
      <c r="A55" s="106">
        <v>54</v>
      </c>
      <c r="B55" t="str">
        <f t="shared" si="0"/>
        <v/>
      </c>
      <c r="C55" t="str">
        <f t="shared" si="7"/>
        <v/>
      </c>
      <c r="D55" t="str">
        <f t="shared" si="8"/>
        <v/>
      </c>
      <c r="E55" t="str">
        <f t="shared" si="9"/>
        <v/>
      </c>
      <c r="F55" t="str">
        <f t="shared" si="15"/>
        <v/>
      </c>
      <c r="G55">
        <f t="shared" si="10"/>
        <v>0</v>
      </c>
      <c r="H55" t="str">
        <f t="shared" si="11"/>
        <v/>
      </c>
      <c r="I55" t="b">
        <f t="shared" si="12"/>
        <v>1</v>
      </c>
      <c r="J55">
        <f t="shared" si="2"/>
        <v>0</v>
      </c>
      <c r="K55" t="str">
        <f t="shared" si="13"/>
        <v/>
      </c>
      <c r="L55" s="60" t="str">
        <f t="shared" si="4"/>
        <v/>
      </c>
      <c r="M55" s="60" t="str">
        <f t="shared" si="5"/>
        <v/>
      </c>
      <c r="N55" s="60">
        <f t="shared" si="6"/>
        <v>0</v>
      </c>
      <c r="P55" s="60">
        <v>54</v>
      </c>
      <c r="Q55" s="60" t="s">
        <v>44</v>
      </c>
      <c r="R55" t="s">
        <v>44</v>
      </c>
      <c r="S55">
        <f t="shared" si="14"/>
        <v>0</v>
      </c>
      <c r="V55" s="1" t="str">
        <f t="shared" si="16"/>
        <v/>
      </c>
      <c r="W55" s="1"/>
      <c r="X55" s="1"/>
      <c r="Y55" s="1"/>
      <c r="Z55" s="1"/>
      <c r="AA55" s="1"/>
      <c r="AB55" s="1"/>
    </row>
    <row r="56" spans="1:28" x14ac:dyDescent="0.4">
      <c r="A56" s="106">
        <v>55</v>
      </c>
      <c r="B56" t="str">
        <f t="shared" si="0"/>
        <v/>
      </c>
      <c r="C56" t="str">
        <f t="shared" si="7"/>
        <v/>
      </c>
      <c r="D56" t="str">
        <f t="shared" si="8"/>
        <v/>
      </c>
      <c r="E56" t="str">
        <f t="shared" si="9"/>
        <v/>
      </c>
      <c r="F56" t="str">
        <f t="shared" si="15"/>
        <v/>
      </c>
      <c r="G56">
        <f t="shared" si="10"/>
        <v>0</v>
      </c>
      <c r="H56" t="str">
        <f t="shared" si="11"/>
        <v/>
      </c>
      <c r="I56" t="b">
        <f t="shared" si="12"/>
        <v>1</v>
      </c>
      <c r="J56">
        <f t="shared" si="2"/>
        <v>0</v>
      </c>
      <c r="K56" t="str">
        <f t="shared" si="13"/>
        <v/>
      </c>
      <c r="L56" s="60" t="str">
        <f t="shared" si="4"/>
        <v/>
      </c>
      <c r="M56" s="60" t="str">
        <f t="shared" si="5"/>
        <v/>
      </c>
      <c r="N56" s="60">
        <f t="shared" si="6"/>
        <v>0</v>
      </c>
      <c r="P56" s="60">
        <v>55</v>
      </c>
      <c r="Q56" s="60" t="s">
        <v>44</v>
      </c>
      <c r="R56" t="s">
        <v>44</v>
      </c>
      <c r="S56">
        <f t="shared" si="14"/>
        <v>0</v>
      </c>
      <c r="V56" s="1" t="str">
        <f t="shared" si="16"/>
        <v/>
      </c>
      <c r="W56" s="1"/>
      <c r="X56" s="1"/>
      <c r="Y56" s="1"/>
      <c r="Z56" s="1"/>
      <c r="AA56" s="1"/>
      <c r="AB56" s="1"/>
    </row>
    <row r="57" spans="1:28" x14ac:dyDescent="0.4">
      <c r="A57" s="106">
        <v>56</v>
      </c>
      <c r="B57" t="str">
        <f t="shared" si="0"/>
        <v/>
      </c>
      <c r="C57" t="str">
        <f t="shared" si="7"/>
        <v/>
      </c>
      <c r="D57" t="str">
        <f t="shared" si="8"/>
        <v/>
      </c>
      <c r="E57" t="str">
        <f t="shared" si="9"/>
        <v/>
      </c>
      <c r="F57" t="str">
        <f t="shared" si="15"/>
        <v/>
      </c>
      <c r="G57">
        <f t="shared" si="10"/>
        <v>0</v>
      </c>
      <c r="H57" t="str">
        <f t="shared" si="11"/>
        <v/>
      </c>
      <c r="I57" t="b">
        <f t="shared" si="12"/>
        <v>1</v>
      </c>
      <c r="J57">
        <f t="shared" si="2"/>
        <v>0</v>
      </c>
      <c r="K57" t="str">
        <f t="shared" si="13"/>
        <v/>
      </c>
      <c r="L57" s="60" t="str">
        <f t="shared" si="4"/>
        <v/>
      </c>
      <c r="M57" s="60" t="str">
        <f t="shared" si="5"/>
        <v/>
      </c>
      <c r="N57" s="60">
        <f t="shared" si="6"/>
        <v>0</v>
      </c>
      <c r="P57" s="60">
        <v>56</v>
      </c>
      <c r="Q57" s="60" t="s">
        <v>44</v>
      </c>
      <c r="R57" t="s">
        <v>44</v>
      </c>
      <c r="S57">
        <f t="shared" si="14"/>
        <v>0</v>
      </c>
      <c r="V57" s="1" t="str">
        <f t="shared" si="16"/>
        <v/>
      </c>
      <c r="W57" s="1"/>
      <c r="X57" s="1"/>
      <c r="Y57" s="1"/>
      <c r="Z57" s="1"/>
      <c r="AA57" s="1"/>
      <c r="AB57" s="1"/>
    </row>
    <row r="58" spans="1:28" x14ac:dyDescent="0.4">
      <c r="A58" s="106">
        <v>57</v>
      </c>
      <c r="B58" t="str">
        <f t="shared" si="0"/>
        <v/>
      </c>
      <c r="C58" t="str">
        <f t="shared" si="7"/>
        <v/>
      </c>
      <c r="D58" t="str">
        <f t="shared" si="8"/>
        <v/>
      </c>
      <c r="E58" t="str">
        <f t="shared" si="9"/>
        <v/>
      </c>
      <c r="F58" t="str">
        <f t="shared" si="15"/>
        <v/>
      </c>
      <c r="G58">
        <f t="shared" si="10"/>
        <v>0</v>
      </c>
      <c r="H58" t="str">
        <f t="shared" si="11"/>
        <v/>
      </c>
      <c r="I58" t="b">
        <f t="shared" si="12"/>
        <v>1</v>
      </c>
      <c r="J58">
        <f t="shared" si="2"/>
        <v>0</v>
      </c>
      <c r="K58" t="str">
        <f t="shared" si="13"/>
        <v/>
      </c>
      <c r="L58" s="60" t="str">
        <f t="shared" si="4"/>
        <v/>
      </c>
      <c r="M58" s="60" t="str">
        <f t="shared" si="5"/>
        <v/>
      </c>
      <c r="N58" s="60">
        <f t="shared" si="6"/>
        <v>0</v>
      </c>
      <c r="P58" s="60">
        <v>57</v>
      </c>
      <c r="Q58" s="60" t="s">
        <v>44</v>
      </c>
      <c r="R58" t="s">
        <v>44</v>
      </c>
      <c r="S58">
        <f t="shared" si="14"/>
        <v>0</v>
      </c>
      <c r="V58" s="1" t="str">
        <f t="shared" si="16"/>
        <v/>
      </c>
      <c r="W58" s="1"/>
      <c r="X58" s="1"/>
      <c r="Y58" s="1"/>
      <c r="Z58" s="1"/>
      <c r="AA58" s="1"/>
      <c r="AB58" s="1"/>
    </row>
    <row r="59" spans="1:28" x14ac:dyDescent="0.4">
      <c r="A59" s="106">
        <v>58</v>
      </c>
      <c r="B59" t="str">
        <f t="shared" si="0"/>
        <v/>
      </c>
      <c r="C59" t="str">
        <f t="shared" si="7"/>
        <v/>
      </c>
      <c r="D59" t="str">
        <f t="shared" si="8"/>
        <v/>
      </c>
      <c r="E59" t="str">
        <f t="shared" si="9"/>
        <v/>
      </c>
      <c r="F59" t="str">
        <f t="shared" si="15"/>
        <v/>
      </c>
      <c r="G59">
        <f t="shared" si="10"/>
        <v>0</v>
      </c>
      <c r="H59" t="str">
        <f t="shared" si="11"/>
        <v/>
      </c>
      <c r="I59" t="b">
        <f t="shared" si="12"/>
        <v>1</v>
      </c>
      <c r="J59">
        <f t="shared" si="2"/>
        <v>0</v>
      </c>
      <c r="K59" t="str">
        <f t="shared" si="13"/>
        <v/>
      </c>
      <c r="L59" s="60" t="str">
        <f t="shared" si="4"/>
        <v/>
      </c>
      <c r="M59" s="60" t="str">
        <f t="shared" si="5"/>
        <v/>
      </c>
      <c r="N59" s="60">
        <f t="shared" si="6"/>
        <v>0</v>
      </c>
      <c r="P59" s="60">
        <v>58</v>
      </c>
      <c r="Q59" s="60" t="s">
        <v>44</v>
      </c>
      <c r="R59" t="s">
        <v>44</v>
      </c>
      <c r="S59">
        <f t="shared" si="14"/>
        <v>0</v>
      </c>
      <c r="V59" s="1" t="str">
        <f t="shared" si="16"/>
        <v/>
      </c>
      <c r="W59" s="1"/>
      <c r="X59" s="1"/>
      <c r="Y59" s="1"/>
      <c r="Z59" s="1"/>
      <c r="AA59" s="1"/>
      <c r="AB59" s="1"/>
    </row>
    <row r="60" spans="1:28" x14ac:dyDescent="0.4">
      <c r="A60" s="106">
        <v>59</v>
      </c>
      <c r="B60" t="str">
        <f t="shared" si="0"/>
        <v/>
      </c>
      <c r="C60" t="str">
        <f t="shared" si="7"/>
        <v/>
      </c>
      <c r="D60" t="str">
        <f t="shared" si="8"/>
        <v/>
      </c>
      <c r="E60" t="str">
        <f t="shared" si="9"/>
        <v/>
      </c>
      <c r="F60" t="str">
        <f t="shared" si="15"/>
        <v/>
      </c>
      <c r="G60">
        <f t="shared" si="10"/>
        <v>0</v>
      </c>
      <c r="H60" t="str">
        <f t="shared" si="11"/>
        <v/>
      </c>
      <c r="I60" t="b">
        <f t="shared" si="12"/>
        <v>1</v>
      </c>
      <c r="J60">
        <f t="shared" si="2"/>
        <v>0</v>
      </c>
      <c r="K60" t="str">
        <f t="shared" si="13"/>
        <v/>
      </c>
      <c r="L60" s="60" t="str">
        <f t="shared" si="4"/>
        <v/>
      </c>
      <c r="M60" s="60" t="str">
        <f t="shared" si="5"/>
        <v/>
      </c>
      <c r="N60" s="60">
        <f t="shared" si="6"/>
        <v>0</v>
      </c>
      <c r="P60" s="60">
        <v>59</v>
      </c>
      <c r="Q60" s="60" t="s">
        <v>44</v>
      </c>
      <c r="R60" t="s">
        <v>44</v>
      </c>
      <c r="S60">
        <f t="shared" si="14"/>
        <v>0</v>
      </c>
      <c r="V60" s="1" t="str">
        <f t="shared" si="16"/>
        <v/>
      </c>
      <c r="W60" s="1"/>
      <c r="X60" s="1"/>
      <c r="Y60" s="1"/>
      <c r="Z60" s="1"/>
      <c r="AA60" s="1"/>
      <c r="AB60" s="1"/>
    </row>
    <row r="61" spans="1:28" x14ac:dyDescent="0.4">
      <c r="A61" s="106">
        <v>60</v>
      </c>
      <c r="B61" t="str">
        <f t="shared" si="0"/>
        <v/>
      </c>
      <c r="C61" t="str">
        <f t="shared" si="7"/>
        <v/>
      </c>
      <c r="D61" t="str">
        <f t="shared" si="8"/>
        <v/>
      </c>
      <c r="E61" t="str">
        <f t="shared" si="9"/>
        <v/>
      </c>
      <c r="F61" t="str">
        <f t="shared" si="15"/>
        <v/>
      </c>
      <c r="G61">
        <f t="shared" si="10"/>
        <v>0</v>
      </c>
      <c r="H61" t="str">
        <f t="shared" si="11"/>
        <v/>
      </c>
      <c r="I61" t="b">
        <f t="shared" si="12"/>
        <v>1</v>
      </c>
      <c r="J61">
        <f t="shared" si="2"/>
        <v>0</v>
      </c>
      <c r="K61" t="str">
        <f t="shared" si="13"/>
        <v/>
      </c>
      <c r="L61" s="60" t="str">
        <f t="shared" si="4"/>
        <v/>
      </c>
      <c r="M61" s="60" t="str">
        <f t="shared" si="5"/>
        <v/>
      </c>
      <c r="N61" s="60">
        <f t="shared" si="6"/>
        <v>0</v>
      </c>
      <c r="P61" s="60">
        <v>60</v>
      </c>
      <c r="Q61" s="60" t="s">
        <v>44</v>
      </c>
      <c r="R61" t="s">
        <v>44</v>
      </c>
      <c r="S61">
        <f t="shared" si="14"/>
        <v>0</v>
      </c>
      <c r="V61" s="1" t="str">
        <f t="shared" si="16"/>
        <v/>
      </c>
      <c r="W61" s="1"/>
      <c r="X61" s="1"/>
      <c r="Y61" s="1"/>
      <c r="Z61" s="1"/>
      <c r="AA61" s="1"/>
      <c r="AB61" s="1"/>
    </row>
    <row r="62" spans="1:28" x14ac:dyDescent="0.4">
      <c r="A62" s="106">
        <v>61</v>
      </c>
      <c r="B62" t="str">
        <f t="shared" si="0"/>
        <v/>
      </c>
      <c r="C62" t="str">
        <f t="shared" si="7"/>
        <v/>
      </c>
      <c r="D62" t="str">
        <f t="shared" si="8"/>
        <v/>
      </c>
      <c r="E62" t="str">
        <f t="shared" si="9"/>
        <v/>
      </c>
      <c r="F62" t="str">
        <f t="shared" si="15"/>
        <v/>
      </c>
      <c r="G62">
        <f t="shared" si="10"/>
        <v>0</v>
      </c>
      <c r="H62" t="str">
        <f t="shared" si="11"/>
        <v/>
      </c>
      <c r="I62" t="b">
        <f t="shared" si="12"/>
        <v>1</v>
      </c>
      <c r="J62">
        <f t="shared" si="2"/>
        <v>0</v>
      </c>
      <c r="K62" t="str">
        <f t="shared" si="13"/>
        <v/>
      </c>
      <c r="L62" s="60" t="str">
        <f t="shared" si="4"/>
        <v/>
      </c>
      <c r="M62" s="60" t="str">
        <f t="shared" si="5"/>
        <v/>
      </c>
      <c r="N62" s="60">
        <f t="shared" si="6"/>
        <v>0</v>
      </c>
      <c r="P62" s="60">
        <v>61</v>
      </c>
      <c r="Q62" s="60" t="s">
        <v>44</v>
      </c>
      <c r="R62" t="s">
        <v>44</v>
      </c>
      <c r="S62">
        <f t="shared" si="14"/>
        <v>0</v>
      </c>
      <c r="V62" s="1" t="str">
        <f t="shared" si="16"/>
        <v/>
      </c>
      <c r="W62" s="1"/>
      <c r="X62" s="1"/>
      <c r="Y62" s="1"/>
      <c r="Z62" s="1"/>
      <c r="AA62" s="1"/>
      <c r="AB62" s="1"/>
    </row>
    <row r="63" spans="1:28" x14ac:dyDescent="0.4">
      <c r="A63" s="106">
        <v>62</v>
      </c>
      <c r="B63" t="str">
        <f t="shared" si="0"/>
        <v/>
      </c>
      <c r="C63" t="str">
        <f t="shared" si="7"/>
        <v/>
      </c>
      <c r="D63" t="str">
        <f t="shared" si="8"/>
        <v/>
      </c>
      <c r="E63" t="str">
        <f t="shared" si="9"/>
        <v/>
      </c>
      <c r="F63" t="str">
        <f t="shared" si="15"/>
        <v/>
      </c>
      <c r="G63">
        <f t="shared" si="10"/>
        <v>0</v>
      </c>
      <c r="H63" t="str">
        <f t="shared" si="11"/>
        <v/>
      </c>
      <c r="I63" t="b">
        <f t="shared" si="12"/>
        <v>1</v>
      </c>
      <c r="J63">
        <f t="shared" si="2"/>
        <v>0</v>
      </c>
      <c r="K63" t="str">
        <f t="shared" si="13"/>
        <v/>
      </c>
      <c r="L63" s="60" t="str">
        <f t="shared" si="4"/>
        <v/>
      </c>
      <c r="M63" s="60" t="str">
        <f t="shared" si="5"/>
        <v/>
      </c>
      <c r="N63" s="60">
        <f t="shared" si="6"/>
        <v>0</v>
      </c>
      <c r="P63" s="60">
        <v>62</v>
      </c>
      <c r="Q63" s="60" t="s">
        <v>44</v>
      </c>
      <c r="R63" t="s">
        <v>44</v>
      </c>
      <c r="S63">
        <f t="shared" si="14"/>
        <v>0</v>
      </c>
      <c r="V63" s="1" t="str">
        <f t="shared" si="16"/>
        <v/>
      </c>
      <c r="W63" s="1"/>
      <c r="X63" s="1"/>
      <c r="Y63" s="1"/>
      <c r="Z63" s="1"/>
      <c r="AA63" s="1"/>
      <c r="AB63" s="1"/>
    </row>
    <row r="64" spans="1:28" x14ac:dyDescent="0.4">
      <c r="A64" s="106">
        <v>63</v>
      </c>
      <c r="B64" t="str">
        <f t="shared" si="0"/>
        <v/>
      </c>
      <c r="C64" t="str">
        <f t="shared" si="7"/>
        <v/>
      </c>
      <c r="D64" t="str">
        <f t="shared" si="8"/>
        <v/>
      </c>
      <c r="E64" t="str">
        <f t="shared" si="9"/>
        <v/>
      </c>
      <c r="F64" t="str">
        <f t="shared" si="15"/>
        <v/>
      </c>
      <c r="G64">
        <f t="shared" si="10"/>
        <v>0</v>
      </c>
      <c r="H64" t="str">
        <f t="shared" si="11"/>
        <v/>
      </c>
      <c r="I64" t="b">
        <f t="shared" si="12"/>
        <v>1</v>
      </c>
      <c r="J64">
        <f t="shared" si="2"/>
        <v>0</v>
      </c>
      <c r="K64" t="str">
        <f t="shared" si="13"/>
        <v/>
      </c>
      <c r="L64" s="60" t="str">
        <f t="shared" si="4"/>
        <v/>
      </c>
      <c r="M64" s="60" t="str">
        <f t="shared" si="5"/>
        <v/>
      </c>
      <c r="N64" s="60">
        <f t="shared" si="6"/>
        <v>0</v>
      </c>
      <c r="P64" s="60">
        <v>63</v>
      </c>
      <c r="Q64" s="60" t="s">
        <v>44</v>
      </c>
      <c r="R64" t="s">
        <v>44</v>
      </c>
      <c r="S64">
        <f t="shared" si="14"/>
        <v>0</v>
      </c>
      <c r="V64" s="1" t="str">
        <f t="shared" si="16"/>
        <v/>
      </c>
      <c r="W64" s="1"/>
      <c r="X64" s="1"/>
      <c r="Y64" s="1"/>
      <c r="Z64" s="1"/>
      <c r="AA64" s="1"/>
      <c r="AB64" s="1"/>
    </row>
    <row r="65" spans="1:28" x14ac:dyDescent="0.4">
      <c r="A65" s="106">
        <v>64</v>
      </c>
      <c r="B65" t="str">
        <f t="shared" si="0"/>
        <v/>
      </c>
      <c r="C65" t="str">
        <f t="shared" si="7"/>
        <v/>
      </c>
      <c r="D65" t="str">
        <f t="shared" si="8"/>
        <v/>
      </c>
      <c r="E65" t="str">
        <f t="shared" si="9"/>
        <v/>
      </c>
      <c r="F65" t="str">
        <f t="shared" si="15"/>
        <v/>
      </c>
      <c r="G65">
        <f t="shared" si="10"/>
        <v>0</v>
      </c>
      <c r="H65" t="str">
        <f t="shared" si="11"/>
        <v/>
      </c>
      <c r="I65" t="b">
        <f t="shared" si="12"/>
        <v>1</v>
      </c>
      <c r="J65">
        <f t="shared" si="2"/>
        <v>0</v>
      </c>
      <c r="K65" t="str">
        <f t="shared" si="13"/>
        <v/>
      </c>
      <c r="L65" s="60" t="str">
        <f t="shared" si="4"/>
        <v/>
      </c>
      <c r="M65" s="60" t="str">
        <f t="shared" si="5"/>
        <v/>
      </c>
      <c r="N65" s="60">
        <f t="shared" si="6"/>
        <v>0</v>
      </c>
      <c r="P65" s="60">
        <v>64</v>
      </c>
      <c r="Q65" s="60" t="s">
        <v>44</v>
      </c>
      <c r="R65" t="s">
        <v>44</v>
      </c>
      <c r="S65">
        <f t="shared" si="14"/>
        <v>0</v>
      </c>
      <c r="V65" s="1" t="str">
        <f t="shared" si="16"/>
        <v/>
      </c>
      <c r="W65" s="1"/>
      <c r="X65" s="1"/>
      <c r="Y65" s="1"/>
      <c r="Z65" s="1"/>
      <c r="AA65" s="1"/>
      <c r="AB65" s="1"/>
    </row>
    <row r="66" spans="1:28" x14ac:dyDescent="0.4">
      <c r="A66" s="106">
        <v>65</v>
      </c>
      <c r="B66" t="str">
        <f t="shared" si="0"/>
        <v/>
      </c>
      <c r="C66" t="str">
        <f t="shared" si="7"/>
        <v/>
      </c>
      <c r="D66" t="str">
        <f t="shared" si="8"/>
        <v/>
      </c>
      <c r="E66" t="str">
        <f t="shared" si="9"/>
        <v/>
      </c>
      <c r="F66" t="str">
        <f t="shared" si="15"/>
        <v/>
      </c>
      <c r="G66">
        <f t="shared" si="10"/>
        <v>0</v>
      </c>
      <c r="H66" t="str">
        <f t="shared" si="11"/>
        <v/>
      </c>
      <c r="I66" t="b">
        <f t="shared" si="12"/>
        <v>1</v>
      </c>
      <c r="J66">
        <f t="shared" ref="J66:J92" si="17">IF(I66=FALSE,VALUE(B66),0)</f>
        <v>0</v>
      </c>
      <c r="K66" t="str">
        <f t="shared" si="13"/>
        <v/>
      </c>
      <c r="L66" s="60" t="str">
        <f t="shared" ref="L66:L91" si="18">IF(B66="(",")",IF(B66=")","(",""))</f>
        <v/>
      </c>
      <c r="M66" s="60" t="str">
        <f t="shared" ref="M66:M129" si="19">C66&amp;E66&amp;D67&amp;K66&amp;L66</f>
        <v/>
      </c>
      <c r="N66" s="60">
        <f t="shared" ref="N66:N102" si="20">IF(OR(M66=")",M66="(",LEFTB(M66,1)="W",LEFTB(M66,1)="R",LEFTB(M66,1)="B",LEFTB(M66,1)="W",LEFTB(M66,1)="G",LEFTB(M66,1)="Y",LEFTB(M66,1)="O"),1,IF(J66&gt;1,2,0))</f>
        <v>0</v>
      </c>
      <c r="P66" s="60">
        <v>65</v>
      </c>
      <c r="Q66" s="60" t="s">
        <v>44</v>
      </c>
      <c r="R66" t="s">
        <v>44</v>
      </c>
      <c r="S66">
        <f t="shared" si="14"/>
        <v>0</v>
      </c>
      <c r="V66" s="1" t="str">
        <f t="shared" si="16"/>
        <v/>
      </c>
      <c r="W66" s="1"/>
      <c r="X66" s="1"/>
      <c r="Y66" s="1"/>
      <c r="Z66" s="1"/>
      <c r="AA66" s="1"/>
      <c r="AB66" s="1"/>
    </row>
    <row r="67" spans="1:28" x14ac:dyDescent="0.4">
      <c r="A67" s="106">
        <v>66</v>
      </c>
      <c r="B67" t="str">
        <f t="shared" ref="B67:B131" si="21">MID($B$1,A67,1)</f>
        <v/>
      </c>
      <c r="C67" t="str">
        <f t="shared" ref="C67:C130" si="22">IF(B67="o","O",IF(B67="b","B",IF(B67="g","G",IF(B67="y","Y",IF(B67="r","R",IF(B67="w","W",""))))))</f>
        <v/>
      </c>
      <c r="D67" t="str">
        <f t="shared" ref="D67:D130" si="23">IF(AND(B67="L",B68="^",B69="-"),"右",IF(B67="L","左",""))</f>
        <v/>
      </c>
      <c r="E67" t="str">
        <f t="shared" ref="E67:E130" si="24">IF(B67="*","*","")</f>
        <v/>
      </c>
      <c r="F67" t="str">
        <f t="shared" si="15"/>
        <v/>
      </c>
      <c r="G67">
        <f t="shared" ref="G67:G130" si="25">IF(B67="^",1,0)</f>
        <v>0</v>
      </c>
      <c r="H67" t="str">
        <f t="shared" ref="H67:H130" si="26">IF(B67="-","-","")</f>
        <v/>
      </c>
      <c r="I67" t="b">
        <f t="shared" ref="I67:I130" si="27">ISERROR(IF(B67=VALUE(B67),B67,""))</f>
        <v>1</v>
      </c>
      <c r="J67">
        <f t="shared" si="17"/>
        <v>0</v>
      </c>
      <c r="K67" t="str">
        <f t="shared" ref="K67:K102" si="28">IF(J67&gt;1,J67,"")</f>
        <v/>
      </c>
      <c r="L67" s="60" t="str">
        <f t="shared" si="18"/>
        <v/>
      </c>
      <c r="M67" s="60" t="str">
        <f t="shared" si="19"/>
        <v/>
      </c>
      <c r="N67" s="60">
        <f t="shared" si="20"/>
        <v>0</v>
      </c>
      <c r="P67" s="60">
        <v>66</v>
      </c>
      <c r="Q67" s="60" t="s">
        <v>44</v>
      </c>
      <c r="R67" t="s">
        <v>44</v>
      </c>
      <c r="S67">
        <f t="shared" ref="S67:S130" si="29">IF(B67="",0,A67)</f>
        <v>0</v>
      </c>
      <c r="V67" s="1" t="str">
        <f t="shared" si="16"/>
        <v/>
      </c>
      <c r="W67" s="1"/>
      <c r="X67" s="1"/>
      <c r="Y67" s="1"/>
      <c r="Z67" s="1"/>
      <c r="AA67" s="1"/>
      <c r="AB67" s="1"/>
    </row>
    <row r="68" spans="1:28" x14ac:dyDescent="0.4">
      <c r="A68" s="106">
        <v>67</v>
      </c>
      <c r="B68" t="str">
        <f t="shared" si="21"/>
        <v/>
      </c>
      <c r="C68" t="str">
        <f t="shared" si="22"/>
        <v/>
      </c>
      <c r="D68" t="str">
        <f t="shared" si="23"/>
        <v/>
      </c>
      <c r="E68" t="str">
        <f t="shared" si="24"/>
        <v/>
      </c>
      <c r="F68" t="str">
        <f t="shared" ref="F68:F131" si="30">IF(OR(B67="\",B68="\"),"改行部分","")</f>
        <v/>
      </c>
      <c r="G68">
        <f t="shared" si="25"/>
        <v>0</v>
      </c>
      <c r="H68" t="str">
        <f t="shared" si="26"/>
        <v/>
      </c>
      <c r="I68" t="b">
        <f t="shared" si="27"/>
        <v>1</v>
      </c>
      <c r="J68">
        <f t="shared" si="17"/>
        <v>0</v>
      </c>
      <c r="K68" t="str">
        <f t="shared" si="28"/>
        <v/>
      </c>
      <c r="L68" s="60" t="str">
        <f t="shared" si="18"/>
        <v/>
      </c>
      <c r="M68" s="60" t="str">
        <f t="shared" si="19"/>
        <v/>
      </c>
      <c r="N68" s="60">
        <f t="shared" si="20"/>
        <v>0</v>
      </c>
      <c r="P68" s="60">
        <v>67</v>
      </c>
      <c r="Q68" s="60" t="s">
        <v>44</v>
      </c>
      <c r="R68" t="s">
        <v>44</v>
      </c>
      <c r="S68">
        <f t="shared" si="29"/>
        <v>0</v>
      </c>
      <c r="V68" s="1" t="str">
        <f t="shared" si="16"/>
        <v/>
      </c>
      <c r="W68" s="1"/>
      <c r="X68" s="1"/>
      <c r="Y68" s="1"/>
      <c r="Z68" s="1"/>
      <c r="AA68" s="1"/>
      <c r="AB68" s="1"/>
    </row>
    <row r="69" spans="1:28" x14ac:dyDescent="0.4">
      <c r="A69" s="106">
        <v>68</v>
      </c>
      <c r="B69" t="str">
        <f t="shared" si="21"/>
        <v/>
      </c>
      <c r="C69" t="str">
        <f t="shared" si="22"/>
        <v/>
      </c>
      <c r="D69" t="str">
        <f t="shared" si="23"/>
        <v/>
      </c>
      <c r="E69" t="str">
        <f t="shared" si="24"/>
        <v/>
      </c>
      <c r="F69" t="str">
        <f t="shared" si="30"/>
        <v/>
      </c>
      <c r="G69">
        <f t="shared" si="25"/>
        <v>0</v>
      </c>
      <c r="H69" t="str">
        <f t="shared" si="26"/>
        <v/>
      </c>
      <c r="I69" t="b">
        <f t="shared" si="27"/>
        <v>1</v>
      </c>
      <c r="J69">
        <f t="shared" si="17"/>
        <v>0</v>
      </c>
      <c r="K69" t="str">
        <f t="shared" si="28"/>
        <v/>
      </c>
      <c r="L69" s="60" t="str">
        <f t="shared" si="18"/>
        <v/>
      </c>
      <c r="M69" s="60" t="str">
        <f t="shared" si="19"/>
        <v/>
      </c>
      <c r="N69" s="60">
        <f t="shared" si="20"/>
        <v>0</v>
      </c>
      <c r="P69" s="60">
        <v>68</v>
      </c>
      <c r="Q69" s="60" t="s">
        <v>44</v>
      </c>
      <c r="R69" t="s">
        <v>44</v>
      </c>
      <c r="S69">
        <f t="shared" si="29"/>
        <v>0</v>
      </c>
      <c r="V69" s="1" t="str">
        <f t="shared" si="16"/>
        <v/>
      </c>
      <c r="W69" s="1"/>
      <c r="X69" s="1"/>
      <c r="Y69" s="1"/>
      <c r="Z69" s="1"/>
      <c r="AA69" s="1"/>
      <c r="AB69" s="1"/>
    </row>
    <row r="70" spans="1:28" x14ac:dyDescent="0.4">
      <c r="A70" s="106">
        <v>69</v>
      </c>
      <c r="B70" t="str">
        <f t="shared" si="21"/>
        <v/>
      </c>
      <c r="C70" t="str">
        <f t="shared" si="22"/>
        <v/>
      </c>
      <c r="D70" t="str">
        <f t="shared" si="23"/>
        <v/>
      </c>
      <c r="E70" t="str">
        <f t="shared" si="24"/>
        <v/>
      </c>
      <c r="F70" t="str">
        <f t="shared" si="30"/>
        <v/>
      </c>
      <c r="G70">
        <f t="shared" si="25"/>
        <v>0</v>
      </c>
      <c r="H70" t="str">
        <f t="shared" si="26"/>
        <v/>
      </c>
      <c r="I70" t="b">
        <f t="shared" si="27"/>
        <v>1</v>
      </c>
      <c r="J70">
        <f t="shared" si="17"/>
        <v>0</v>
      </c>
      <c r="K70" t="str">
        <f t="shared" si="28"/>
        <v/>
      </c>
      <c r="L70" s="60" t="str">
        <f t="shared" si="18"/>
        <v/>
      </c>
      <c r="M70" s="60" t="str">
        <f t="shared" si="19"/>
        <v/>
      </c>
      <c r="N70" s="60">
        <f t="shared" si="20"/>
        <v>0</v>
      </c>
      <c r="P70" s="60">
        <v>69</v>
      </c>
      <c r="Q70" s="60" t="s">
        <v>44</v>
      </c>
      <c r="R70" t="s">
        <v>44</v>
      </c>
      <c r="S70">
        <f t="shared" si="29"/>
        <v>0</v>
      </c>
      <c r="V70" s="1" t="str">
        <f t="shared" si="16"/>
        <v/>
      </c>
      <c r="W70" s="1"/>
      <c r="X70" s="1"/>
      <c r="Y70" s="1"/>
      <c r="Z70" s="1"/>
      <c r="AA70" s="1"/>
      <c r="AB70" s="1"/>
    </row>
    <row r="71" spans="1:28" x14ac:dyDescent="0.4">
      <c r="A71" s="106">
        <v>70</v>
      </c>
      <c r="B71" t="str">
        <f t="shared" si="21"/>
        <v/>
      </c>
      <c r="C71" t="str">
        <f t="shared" si="22"/>
        <v/>
      </c>
      <c r="D71" t="str">
        <f t="shared" si="23"/>
        <v/>
      </c>
      <c r="E71" t="str">
        <f t="shared" si="24"/>
        <v/>
      </c>
      <c r="F71" t="str">
        <f t="shared" si="30"/>
        <v/>
      </c>
      <c r="G71">
        <f t="shared" si="25"/>
        <v>0</v>
      </c>
      <c r="H71" t="str">
        <f t="shared" si="26"/>
        <v/>
      </c>
      <c r="I71" t="b">
        <f t="shared" si="27"/>
        <v>1</v>
      </c>
      <c r="J71">
        <f t="shared" si="17"/>
        <v>0</v>
      </c>
      <c r="K71" t="str">
        <f t="shared" si="28"/>
        <v/>
      </c>
      <c r="L71" s="60" t="str">
        <f t="shared" si="18"/>
        <v/>
      </c>
      <c r="M71" s="60" t="str">
        <f t="shared" si="19"/>
        <v/>
      </c>
      <c r="N71" s="60">
        <f t="shared" si="20"/>
        <v>0</v>
      </c>
      <c r="P71" s="60">
        <v>70</v>
      </c>
      <c r="Q71" s="60" t="s">
        <v>44</v>
      </c>
      <c r="R71" t="s">
        <v>44</v>
      </c>
      <c r="S71">
        <f t="shared" si="29"/>
        <v>0</v>
      </c>
      <c r="V71" s="1" t="str">
        <f t="shared" si="16"/>
        <v/>
      </c>
      <c r="W71" s="1"/>
      <c r="X71" s="1"/>
      <c r="Y71" s="1"/>
      <c r="Z71" s="1"/>
      <c r="AA71" s="1"/>
      <c r="AB71" s="1"/>
    </row>
    <row r="72" spans="1:28" x14ac:dyDescent="0.4">
      <c r="A72" s="106">
        <v>71</v>
      </c>
      <c r="B72" t="str">
        <f t="shared" si="21"/>
        <v/>
      </c>
      <c r="C72" t="str">
        <f t="shared" si="22"/>
        <v/>
      </c>
      <c r="D72" t="str">
        <f t="shared" si="23"/>
        <v/>
      </c>
      <c r="E72" t="str">
        <f t="shared" si="24"/>
        <v/>
      </c>
      <c r="F72" t="str">
        <f t="shared" si="30"/>
        <v/>
      </c>
      <c r="G72">
        <f t="shared" si="25"/>
        <v>0</v>
      </c>
      <c r="H72" t="str">
        <f t="shared" si="26"/>
        <v/>
      </c>
      <c r="I72" t="b">
        <f t="shared" si="27"/>
        <v>1</v>
      </c>
      <c r="J72">
        <f t="shared" si="17"/>
        <v>0</v>
      </c>
      <c r="K72" t="str">
        <f t="shared" si="28"/>
        <v/>
      </c>
      <c r="L72" s="60" t="str">
        <f t="shared" si="18"/>
        <v/>
      </c>
      <c r="M72" s="60" t="str">
        <f t="shared" si="19"/>
        <v/>
      </c>
      <c r="N72" s="60">
        <f t="shared" si="20"/>
        <v>0</v>
      </c>
      <c r="P72" s="60">
        <v>71</v>
      </c>
      <c r="Q72" s="60" t="s">
        <v>44</v>
      </c>
      <c r="R72" t="s">
        <v>44</v>
      </c>
      <c r="S72">
        <f t="shared" si="29"/>
        <v>0</v>
      </c>
      <c r="V72" s="1" t="str">
        <f t="shared" ref="V72:V135" si="31">IF(W72&lt;&gt;"",V71+1,"")</f>
        <v/>
      </c>
      <c r="W72" s="1"/>
      <c r="X72" s="1"/>
      <c r="Y72" s="1"/>
      <c r="Z72" s="1"/>
      <c r="AA72" s="1"/>
      <c r="AB72" s="1"/>
    </row>
    <row r="73" spans="1:28" x14ac:dyDescent="0.4">
      <c r="A73" s="106">
        <v>72</v>
      </c>
      <c r="B73" t="str">
        <f t="shared" si="21"/>
        <v/>
      </c>
      <c r="C73" t="str">
        <f t="shared" si="22"/>
        <v/>
      </c>
      <c r="D73" t="str">
        <f t="shared" si="23"/>
        <v/>
      </c>
      <c r="E73" t="str">
        <f t="shared" si="24"/>
        <v/>
      </c>
      <c r="F73" t="str">
        <f t="shared" si="30"/>
        <v/>
      </c>
      <c r="G73">
        <f t="shared" si="25"/>
        <v>0</v>
      </c>
      <c r="H73" t="str">
        <f t="shared" si="26"/>
        <v/>
      </c>
      <c r="I73" t="b">
        <f t="shared" si="27"/>
        <v>1</v>
      </c>
      <c r="J73">
        <f t="shared" si="17"/>
        <v>0</v>
      </c>
      <c r="K73" t="str">
        <f t="shared" si="28"/>
        <v/>
      </c>
      <c r="L73" s="60" t="str">
        <f t="shared" si="18"/>
        <v/>
      </c>
      <c r="M73" s="60" t="str">
        <f t="shared" si="19"/>
        <v/>
      </c>
      <c r="N73" s="60">
        <f t="shared" si="20"/>
        <v>0</v>
      </c>
      <c r="P73" s="60">
        <v>72</v>
      </c>
      <c r="Q73" s="60" t="s">
        <v>44</v>
      </c>
      <c r="R73" t="s">
        <v>44</v>
      </c>
      <c r="S73">
        <f t="shared" si="29"/>
        <v>0</v>
      </c>
      <c r="V73" s="1" t="str">
        <f t="shared" si="31"/>
        <v/>
      </c>
      <c r="W73" s="1"/>
      <c r="X73" s="1"/>
      <c r="Y73" s="1"/>
      <c r="Z73" s="1"/>
      <c r="AA73" s="1"/>
      <c r="AB73" s="1"/>
    </row>
    <row r="74" spans="1:28" x14ac:dyDescent="0.4">
      <c r="A74" s="106">
        <v>73</v>
      </c>
      <c r="B74" t="str">
        <f t="shared" si="21"/>
        <v/>
      </c>
      <c r="C74" t="str">
        <f t="shared" si="22"/>
        <v/>
      </c>
      <c r="D74" t="str">
        <f t="shared" si="23"/>
        <v/>
      </c>
      <c r="E74" t="str">
        <f t="shared" si="24"/>
        <v/>
      </c>
      <c r="F74" t="str">
        <f t="shared" si="30"/>
        <v/>
      </c>
      <c r="G74">
        <f t="shared" si="25"/>
        <v>0</v>
      </c>
      <c r="H74" t="str">
        <f t="shared" si="26"/>
        <v/>
      </c>
      <c r="I74" t="b">
        <f t="shared" si="27"/>
        <v>1</v>
      </c>
      <c r="J74">
        <f t="shared" si="17"/>
        <v>0</v>
      </c>
      <c r="K74" t="str">
        <f t="shared" si="28"/>
        <v/>
      </c>
      <c r="L74" s="60" t="str">
        <f t="shared" si="18"/>
        <v/>
      </c>
      <c r="M74" s="60" t="str">
        <f t="shared" si="19"/>
        <v/>
      </c>
      <c r="N74" s="60">
        <f t="shared" si="20"/>
        <v>0</v>
      </c>
      <c r="P74" s="60">
        <v>73</v>
      </c>
      <c r="Q74" s="60" t="s">
        <v>44</v>
      </c>
      <c r="R74" t="s">
        <v>44</v>
      </c>
      <c r="S74">
        <f t="shared" si="29"/>
        <v>0</v>
      </c>
      <c r="V74" s="1" t="str">
        <f t="shared" si="31"/>
        <v/>
      </c>
      <c r="W74" s="1"/>
      <c r="X74" s="1"/>
      <c r="Y74" s="1"/>
      <c r="Z74" s="1"/>
      <c r="AA74" s="1"/>
      <c r="AB74" s="1"/>
    </row>
    <row r="75" spans="1:28" x14ac:dyDescent="0.4">
      <c r="A75" s="106">
        <v>74</v>
      </c>
      <c r="B75" t="str">
        <f t="shared" si="21"/>
        <v/>
      </c>
      <c r="C75" t="str">
        <f t="shared" si="22"/>
        <v/>
      </c>
      <c r="D75" t="str">
        <f t="shared" si="23"/>
        <v/>
      </c>
      <c r="E75" t="str">
        <f t="shared" si="24"/>
        <v/>
      </c>
      <c r="F75" t="str">
        <f t="shared" si="30"/>
        <v/>
      </c>
      <c r="G75">
        <f t="shared" si="25"/>
        <v>0</v>
      </c>
      <c r="H75" t="str">
        <f t="shared" si="26"/>
        <v/>
      </c>
      <c r="I75" t="b">
        <f t="shared" si="27"/>
        <v>1</v>
      </c>
      <c r="J75">
        <f t="shared" si="17"/>
        <v>0</v>
      </c>
      <c r="K75" t="str">
        <f t="shared" si="28"/>
        <v/>
      </c>
      <c r="L75" s="60" t="str">
        <f t="shared" si="18"/>
        <v/>
      </c>
      <c r="M75" s="60" t="str">
        <f t="shared" si="19"/>
        <v/>
      </c>
      <c r="N75" s="60">
        <f t="shared" si="20"/>
        <v>0</v>
      </c>
      <c r="P75" s="60">
        <v>74</v>
      </c>
      <c r="Q75" s="60" t="s">
        <v>44</v>
      </c>
      <c r="R75" t="s">
        <v>44</v>
      </c>
      <c r="S75">
        <f t="shared" si="29"/>
        <v>0</v>
      </c>
      <c r="V75" s="1" t="str">
        <f t="shared" si="31"/>
        <v/>
      </c>
      <c r="W75" s="1"/>
      <c r="X75" s="1"/>
      <c r="Y75" s="1"/>
      <c r="Z75" s="1"/>
      <c r="AA75" s="1"/>
      <c r="AB75" s="1"/>
    </row>
    <row r="76" spans="1:28" x14ac:dyDescent="0.4">
      <c r="A76" s="106">
        <v>75</v>
      </c>
      <c r="B76" t="str">
        <f t="shared" si="21"/>
        <v/>
      </c>
      <c r="C76" t="str">
        <f t="shared" si="22"/>
        <v/>
      </c>
      <c r="D76" t="str">
        <f t="shared" si="23"/>
        <v/>
      </c>
      <c r="E76" t="str">
        <f t="shared" si="24"/>
        <v/>
      </c>
      <c r="F76" t="str">
        <f t="shared" si="30"/>
        <v/>
      </c>
      <c r="G76">
        <f t="shared" si="25"/>
        <v>0</v>
      </c>
      <c r="H76" t="str">
        <f t="shared" si="26"/>
        <v/>
      </c>
      <c r="I76" t="b">
        <f t="shared" si="27"/>
        <v>1</v>
      </c>
      <c r="J76">
        <f t="shared" si="17"/>
        <v>0</v>
      </c>
      <c r="K76" t="str">
        <f t="shared" si="28"/>
        <v/>
      </c>
      <c r="L76" s="60" t="str">
        <f t="shared" si="18"/>
        <v/>
      </c>
      <c r="M76" s="60" t="str">
        <f t="shared" si="19"/>
        <v/>
      </c>
      <c r="N76" s="60">
        <f t="shared" si="20"/>
        <v>0</v>
      </c>
      <c r="P76" s="60">
        <v>75</v>
      </c>
      <c r="Q76" s="60" t="s">
        <v>44</v>
      </c>
      <c r="R76" t="s">
        <v>44</v>
      </c>
      <c r="S76">
        <f t="shared" si="29"/>
        <v>0</v>
      </c>
      <c r="V76" s="1" t="str">
        <f t="shared" si="31"/>
        <v/>
      </c>
      <c r="W76" s="1"/>
      <c r="X76" s="1"/>
      <c r="Y76" s="1"/>
      <c r="Z76" s="1"/>
      <c r="AA76" s="1"/>
      <c r="AB76" s="1"/>
    </row>
    <row r="77" spans="1:28" x14ac:dyDescent="0.4">
      <c r="A77" s="106">
        <v>76</v>
      </c>
      <c r="B77" t="str">
        <f t="shared" si="21"/>
        <v/>
      </c>
      <c r="C77" t="str">
        <f t="shared" si="22"/>
        <v/>
      </c>
      <c r="D77" t="str">
        <f t="shared" si="23"/>
        <v/>
      </c>
      <c r="E77" t="str">
        <f t="shared" si="24"/>
        <v/>
      </c>
      <c r="F77" t="str">
        <f t="shared" si="30"/>
        <v/>
      </c>
      <c r="G77">
        <f t="shared" si="25"/>
        <v>0</v>
      </c>
      <c r="H77" t="str">
        <f t="shared" si="26"/>
        <v/>
      </c>
      <c r="I77" t="b">
        <f t="shared" si="27"/>
        <v>1</v>
      </c>
      <c r="J77">
        <f t="shared" si="17"/>
        <v>0</v>
      </c>
      <c r="K77" t="str">
        <f t="shared" si="28"/>
        <v/>
      </c>
      <c r="L77" s="60" t="str">
        <f t="shared" si="18"/>
        <v/>
      </c>
      <c r="M77" s="60" t="str">
        <f t="shared" si="19"/>
        <v/>
      </c>
      <c r="N77" s="60">
        <f t="shared" si="20"/>
        <v>0</v>
      </c>
      <c r="P77" s="60">
        <v>76</v>
      </c>
      <c r="Q77" s="60" t="s">
        <v>44</v>
      </c>
      <c r="R77" t="s">
        <v>44</v>
      </c>
      <c r="S77">
        <f t="shared" si="29"/>
        <v>0</v>
      </c>
      <c r="V77" s="1" t="str">
        <f t="shared" si="31"/>
        <v/>
      </c>
      <c r="W77" s="1"/>
      <c r="X77" s="1"/>
      <c r="Y77" s="1"/>
      <c r="Z77" s="1"/>
      <c r="AA77" s="1"/>
      <c r="AB77" s="1"/>
    </row>
    <row r="78" spans="1:28" x14ac:dyDescent="0.4">
      <c r="A78" s="106">
        <v>77</v>
      </c>
      <c r="B78" t="str">
        <f t="shared" si="21"/>
        <v/>
      </c>
      <c r="C78" t="str">
        <f t="shared" si="22"/>
        <v/>
      </c>
      <c r="D78" t="str">
        <f t="shared" si="23"/>
        <v/>
      </c>
      <c r="E78" t="str">
        <f t="shared" si="24"/>
        <v/>
      </c>
      <c r="F78" t="str">
        <f t="shared" si="30"/>
        <v/>
      </c>
      <c r="G78">
        <f t="shared" si="25"/>
        <v>0</v>
      </c>
      <c r="H78" t="str">
        <f t="shared" si="26"/>
        <v/>
      </c>
      <c r="I78" t="b">
        <f t="shared" si="27"/>
        <v>1</v>
      </c>
      <c r="J78">
        <f t="shared" si="17"/>
        <v>0</v>
      </c>
      <c r="K78" t="str">
        <f t="shared" si="28"/>
        <v/>
      </c>
      <c r="L78" s="60" t="str">
        <f t="shared" si="18"/>
        <v/>
      </c>
      <c r="M78" s="60" t="str">
        <f t="shared" si="19"/>
        <v/>
      </c>
      <c r="N78" s="60">
        <f t="shared" si="20"/>
        <v>0</v>
      </c>
      <c r="P78" s="60">
        <v>77</v>
      </c>
      <c r="Q78" s="60" t="s">
        <v>44</v>
      </c>
      <c r="R78" t="s">
        <v>44</v>
      </c>
      <c r="S78">
        <f t="shared" si="29"/>
        <v>0</v>
      </c>
      <c r="V78" s="1" t="str">
        <f t="shared" si="31"/>
        <v/>
      </c>
      <c r="W78" s="1"/>
      <c r="X78" s="1"/>
      <c r="Y78" s="1"/>
      <c r="Z78" s="1"/>
      <c r="AA78" s="1"/>
      <c r="AB78" s="1"/>
    </row>
    <row r="79" spans="1:28" x14ac:dyDescent="0.4">
      <c r="A79" s="106">
        <v>78</v>
      </c>
      <c r="B79" t="str">
        <f t="shared" si="21"/>
        <v/>
      </c>
      <c r="C79" t="str">
        <f t="shared" si="22"/>
        <v/>
      </c>
      <c r="D79" t="str">
        <f t="shared" si="23"/>
        <v/>
      </c>
      <c r="E79" t="str">
        <f t="shared" si="24"/>
        <v/>
      </c>
      <c r="F79" t="str">
        <f t="shared" si="30"/>
        <v/>
      </c>
      <c r="G79">
        <f t="shared" si="25"/>
        <v>0</v>
      </c>
      <c r="H79" t="str">
        <f t="shared" si="26"/>
        <v/>
      </c>
      <c r="I79" t="b">
        <f t="shared" si="27"/>
        <v>1</v>
      </c>
      <c r="J79">
        <f t="shared" si="17"/>
        <v>0</v>
      </c>
      <c r="K79" t="str">
        <f t="shared" si="28"/>
        <v/>
      </c>
      <c r="L79" s="60" t="str">
        <f t="shared" si="18"/>
        <v/>
      </c>
      <c r="M79" s="60" t="str">
        <f t="shared" si="19"/>
        <v/>
      </c>
      <c r="N79" s="60">
        <f t="shared" si="20"/>
        <v>0</v>
      </c>
      <c r="P79" s="60">
        <v>78</v>
      </c>
      <c r="Q79" s="60" t="s">
        <v>44</v>
      </c>
      <c r="R79" t="s">
        <v>44</v>
      </c>
      <c r="S79">
        <f t="shared" si="29"/>
        <v>0</v>
      </c>
      <c r="V79" s="1" t="str">
        <f t="shared" si="31"/>
        <v/>
      </c>
      <c r="W79" s="1"/>
      <c r="X79" s="1"/>
      <c r="Y79" s="1"/>
      <c r="Z79" s="1"/>
      <c r="AA79" s="1"/>
      <c r="AB79" s="1"/>
    </row>
    <row r="80" spans="1:28" x14ac:dyDescent="0.4">
      <c r="A80" s="106">
        <v>79</v>
      </c>
      <c r="B80" t="str">
        <f t="shared" si="21"/>
        <v/>
      </c>
      <c r="C80" t="str">
        <f t="shared" si="22"/>
        <v/>
      </c>
      <c r="D80" t="str">
        <f t="shared" si="23"/>
        <v/>
      </c>
      <c r="E80" t="str">
        <f t="shared" si="24"/>
        <v/>
      </c>
      <c r="F80" t="str">
        <f t="shared" si="30"/>
        <v/>
      </c>
      <c r="G80">
        <f t="shared" si="25"/>
        <v>0</v>
      </c>
      <c r="H80" t="str">
        <f t="shared" si="26"/>
        <v/>
      </c>
      <c r="I80" t="b">
        <f t="shared" si="27"/>
        <v>1</v>
      </c>
      <c r="J80">
        <f t="shared" si="17"/>
        <v>0</v>
      </c>
      <c r="K80" t="str">
        <f t="shared" si="28"/>
        <v/>
      </c>
      <c r="L80" s="60" t="str">
        <f t="shared" si="18"/>
        <v/>
      </c>
      <c r="M80" s="60" t="str">
        <f t="shared" si="19"/>
        <v/>
      </c>
      <c r="N80" s="60">
        <f t="shared" si="20"/>
        <v>0</v>
      </c>
      <c r="P80" s="60">
        <v>79</v>
      </c>
      <c r="Q80" s="60" t="s">
        <v>44</v>
      </c>
      <c r="R80" t="s">
        <v>44</v>
      </c>
      <c r="S80">
        <f t="shared" si="29"/>
        <v>0</v>
      </c>
      <c r="V80" s="1" t="str">
        <f t="shared" si="31"/>
        <v/>
      </c>
      <c r="W80" s="1"/>
      <c r="X80" s="1"/>
      <c r="Y80" s="1"/>
      <c r="Z80" s="1"/>
      <c r="AA80" s="1"/>
      <c r="AB80" s="1"/>
    </row>
    <row r="81" spans="1:28" x14ac:dyDescent="0.4">
      <c r="A81" s="106">
        <v>80</v>
      </c>
      <c r="B81" t="str">
        <f t="shared" si="21"/>
        <v/>
      </c>
      <c r="C81" t="str">
        <f t="shared" si="22"/>
        <v/>
      </c>
      <c r="D81" t="str">
        <f t="shared" si="23"/>
        <v/>
      </c>
      <c r="E81" t="str">
        <f t="shared" si="24"/>
        <v/>
      </c>
      <c r="F81" t="str">
        <f t="shared" si="30"/>
        <v/>
      </c>
      <c r="G81">
        <f t="shared" si="25"/>
        <v>0</v>
      </c>
      <c r="H81" t="str">
        <f t="shared" si="26"/>
        <v/>
      </c>
      <c r="I81" t="b">
        <f t="shared" si="27"/>
        <v>1</v>
      </c>
      <c r="J81">
        <f t="shared" si="17"/>
        <v>0</v>
      </c>
      <c r="K81" t="str">
        <f t="shared" si="28"/>
        <v/>
      </c>
      <c r="L81" s="60" t="str">
        <f t="shared" si="18"/>
        <v/>
      </c>
      <c r="M81" s="60" t="str">
        <f t="shared" si="19"/>
        <v/>
      </c>
      <c r="N81" s="60">
        <f t="shared" si="20"/>
        <v>0</v>
      </c>
      <c r="P81" s="60">
        <v>80</v>
      </c>
      <c r="Q81" s="60" t="s">
        <v>44</v>
      </c>
      <c r="R81" t="s">
        <v>44</v>
      </c>
      <c r="S81">
        <f t="shared" si="29"/>
        <v>0</v>
      </c>
      <c r="V81" s="1" t="str">
        <f t="shared" si="31"/>
        <v/>
      </c>
      <c r="W81" s="1"/>
      <c r="X81" s="1"/>
      <c r="Y81" s="1"/>
      <c r="Z81" s="1"/>
      <c r="AA81" s="1"/>
      <c r="AB81" s="1"/>
    </row>
    <row r="82" spans="1:28" x14ac:dyDescent="0.4">
      <c r="A82" s="106">
        <v>81</v>
      </c>
      <c r="B82" t="str">
        <f t="shared" si="21"/>
        <v/>
      </c>
      <c r="C82" t="str">
        <f t="shared" si="22"/>
        <v/>
      </c>
      <c r="D82" t="str">
        <f t="shared" si="23"/>
        <v/>
      </c>
      <c r="E82" t="str">
        <f t="shared" si="24"/>
        <v/>
      </c>
      <c r="F82" t="str">
        <f t="shared" si="30"/>
        <v/>
      </c>
      <c r="G82">
        <f t="shared" si="25"/>
        <v>0</v>
      </c>
      <c r="H82" t="str">
        <f t="shared" si="26"/>
        <v/>
      </c>
      <c r="I82" t="b">
        <f t="shared" si="27"/>
        <v>1</v>
      </c>
      <c r="J82">
        <f t="shared" si="17"/>
        <v>0</v>
      </c>
      <c r="K82" t="str">
        <f t="shared" si="28"/>
        <v/>
      </c>
      <c r="L82" s="60" t="str">
        <f t="shared" si="18"/>
        <v/>
      </c>
      <c r="M82" s="60" t="str">
        <f t="shared" si="19"/>
        <v/>
      </c>
      <c r="N82" s="60">
        <f t="shared" si="20"/>
        <v>0</v>
      </c>
      <c r="P82" s="60">
        <v>81</v>
      </c>
      <c r="Q82" s="60" t="s">
        <v>44</v>
      </c>
      <c r="R82" t="s">
        <v>44</v>
      </c>
      <c r="S82">
        <f t="shared" si="29"/>
        <v>0</v>
      </c>
      <c r="V82" s="1" t="str">
        <f t="shared" si="31"/>
        <v/>
      </c>
      <c r="W82" s="1"/>
      <c r="X82" s="1"/>
      <c r="Y82" s="1"/>
      <c r="Z82" s="1"/>
      <c r="AA82" s="1"/>
      <c r="AB82" s="1"/>
    </row>
    <row r="83" spans="1:28" x14ac:dyDescent="0.4">
      <c r="A83" s="106">
        <v>82</v>
      </c>
      <c r="B83" t="str">
        <f t="shared" si="21"/>
        <v/>
      </c>
      <c r="C83" t="str">
        <f t="shared" si="22"/>
        <v/>
      </c>
      <c r="D83" t="str">
        <f t="shared" si="23"/>
        <v/>
      </c>
      <c r="E83" t="str">
        <f t="shared" si="24"/>
        <v/>
      </c>
      <c r="F83" t="str">
        <f t="shared" si="30"/>
        <v/>
      </c>
      <c r="G83">
        <f t="shared" si="25"/>
        <v>0</v>
      </c>
      <c r="H83" t="str">
        <f t="shared" si="26"/>
        <v/>
      </c>
      <c r="I83" t="b">
        <f t="shared" si="27"/>
        <v>1</v>
      </c>
      <c r="J83">
        <f t="shared" si="17"/>
        <v>0</v>
      </c>
      <c r="K83" t="str">
        <f t="shared" si="28"/>
        <v/>
      </c>
      <c r="L83" s="60" t="str">
        <f t="shared" si="18"/>
        <v/>
      </c>
      <c r="M83" s="60" t="str">
        <f t="shared" si="19"/>
        <v/>
      </c>
      <c r="N83" s="60">
        <f t="shared" si="20"/>
        <v>0</v>
      </c>
      <c r="P83" s="60">
        <v>82</v>
      </c>
      <c r="Q83" s="60" t="s">
        <v>44</v>
      </c>
      <c r="R83" t="s">
        <v>44</v>
      </c>
      <c r="S83">
        <f t="shared" si="29"/>
        <v>0</v>
      </c>
      <c r="V83" s="1" t="str">
        <f t="shared" si="31"/>
        <v/>
      </c>
      <c r="W83" s="1"/>
      <c r="X83" s="1"/>
      <c r="Y83" s="1"/>
      <c r="Z83" s="1"/>
      <c r="AA83" s="1"/>
      <c r="AB83" s="1"/>
    </row>
    <row r="84" spans="1:28" x14ac:dyDescent="0.4">
      <c r="A84" s="106">
        <v>83</v>
      </c>
      <c r="B84" t="str">
        <f t="shared" si="21"/>
        <v/>
      </c>
      <c r="C84" t="str">
        <f t="shared" si="22"/>
        <v/>
      </c>
      <c r="D84" t="str">
        <f t="shared" si="23"/>
        <v/>
      </c>
      <c r="E84" t="str">
        <f t="shared" si="24"/>
        <v/>
      </c>
      <c r="F84" t="str">
        <f t="shared" si="30"/>
        <v/>
      </c>
      <c r="G84">
        <f t="shared" si="25"/>
        <v>0</v>
      </c>
      <c r="H84" t="str">
        <f t="shared" si="26"/>
        <v/>
      </c>
      <c r="I84" t="b">
        <f t="shared" si="27"/>
        <v>1</v>
      </c>
      <c r="J84">
        <f t="shared" si="17"/>
        <v>0</v>
      </c>
      <c r="K84" t="str">
        <f t="shared" si="28"/>
        <v/>
      </c>
      <c r="L84" s="60" t="str">
        <f t="shared" si="18"/>
        <v/>
      </c>
      <c r="M84" s="60" t="str">
        <f t="shared" si="19"/>
        <v/>
      </c>
      <c r="N84" s="60">
        <f t="shared" si="20"/>
        <v>0</v>
      </c>
      <c r="P84" s="60">
        <v>83</v>
      </c>
      <c r="Q84" s="60" t="s">
        <v>44</v>
      </c>
      <c r="R84" t="s">
        <v>44</v>
      </c>
      <c r="S84">
        <f t="shared" si="29"/>
        <v>0</v>
      </c>
      <c r="V84" s="1" t="str">
        <f t="shared" si="31"/>
        <v/>
      </c>
      <c r="W84" s="1"/>
      <c r="X84" s="1"/>
      <c r="Y84" s="1"/>
      <c r="Z84" s="1"/>
      <c r="AA84" s="1"/>
      <c r="AB84" s="1"/>
    </row>
    <row r="85" spans="1:28" x14ac:dyDescent="0.4">
      <c r="A85" s="106">
        <v>84</v>
      </c>
      <c r="B85" t="str">
        <f t="shared" si="21"/>
        <v/>
      </c>
      <c r="C85" t="str">
        <f t="shared" si="22"/>
        <v/>
      </c>
      <c r="D85" t="str">
        <f t="shared" si="23"/>
        <v/>
      </c>
      <c r="E85" t="str">
        <f t="shared" si="24"/>
        <v/>
      </c>
      <c r="F85" t="str">
        <f t="shared" si="30"/>
        <v/>
      </c>
      <c r="G85">
        <f t="shared" si="25"/>
        <v>0</v>
      </c>
      <c r="H85" t="str">
        <f t="shared" si="26"/>
        <v/>
      </c>
      <c r="I85" t="b">
        <f t="shared" si="27"/>
        <v>1</v>
      </c>
      <c r="J85">
        <f t="shared" si="17"/>
        <v>0</v>
      </c>
      <c r="K85" t="str">
        <f t="shared" si="28"/>
        <v/>
      </c>
      <c r="L85" s="60" t="str">
        <f t="shared" si="18"/>
        <v/>
      </c>
      <c r="M85" s="60" t="str">
        <f t="shared" si="19"/>
        <v/>
      </c>
      <c r="N85" s="60">
        <f t="shared" si="20"/>
        <v>0</v>
      </c>
      <c r="P85" s="60">
        <v>84</v>
      </c>
      <c r="Q85" s="60" t="s">
        <v>44</v>
      </c>
      <c r="R85" t="s">
        <v>44</v>
      </c>
      <c r="S85">
        <f t="shared" si="29"/>
        <v>0</v>
      </c>
      <c r="V85" s="1" t="str">
        <f t="shared" si="31"/>
        <v/>
      </c>
      <c r="W85" s="1"/>
      <c r="X85" s="1"/>
      <c r="Y85" s="1"/>
      <c r="Z85" s="1"/>
      <c r="AA85" s="1"/>
      <c r="AB85" s="1"/>
    </row>
    <row r="86" spans="1:28" x14ac:dyDescent="0.4">
      <c r="A86" s="106">
        <v>85</v>
      </c>
      <c r="B86" t="str">
        <f t="shared" si="21"/>
        <v/>
      </c>
      <c r="C86" t="str">
        <f t="shared" si="22"/>
        <v/>
      </c>
      <c r="D86" t="str">
        <f t="shared" si="23"/>
        <v/>
      </c>
      <c r="E86" t="str">
        <f t="shared" si="24"/>
        <v/>
      </c>
      <c r="F86" t="str">
        <f t="shared" si="30"/>
        <v/>
      </c>
      <c r="G86">
        <f t="shared" si="25"/>
        <v>0</v>
      </c>
      <c r="H86" t="str">
        <f t="shared" si="26"/>
        <v/>
      </c>
      <c r="I86" t="b">
        <f t="shared" si="27"/>
        <v>1</v>
      </c>
      <c r="J86">
        <f t="shared" si="17"/>
        <v>0</v>
      </c>
      <c r="K86" t="str">
        <f t="shared" si="28"/>
        <v/>
      </c>
      <c r="L86" s="60" t="str">
        <f t="shared" si="18"/>
        <v/>
      </c>
      <c r="M86" s="60" t="str">
        <f t="shared" si="19"/>
        <v/>
      </c>
      <c r="N86" s="60">
        <f t="shared" si="20"/>
        <v>0</v>
      </c>
      <c r="P86" s="60">
        <v>85</v>
      </c>
      <c r="Q86" s="60" t="s">
        <v>44</v>
      </c>
      <c r="R86" t="s">
        <v>44</v>
      </c>
      <c r="S86">
        <f t="shared" si="29"/>
        <v>0</v>
      </c>
      <c r="V86" s="1" t="str">
        <f t="shared" si="31"/>
        <v/>
      </c>
      <c r="W86" s="1"/>
      <c r="X86" s="1"/>
      <c r="Y86" s="1"/>
      <c r="Z86" s="1"/>
      <c r="AA86" s="1"/>
      <c r="AB86" s="1"/>
    </row>
    <row r="87" spans="1:28" x14ac:dyDescent="0.4">
      <c r="A87" s="106">
        <v>86</v>
      </c>
      <c r="B87" t="str">
        <f t="shared" si="21"/>
        <v/>
      </c>
      <c r="C87" t="str">
        <f t="shared" si="22"/>
        <v/>
      </c>
      <c r="D87" t="str">
        <f t="shared" si="23"/>
        <v/>
      </c>
      <c r="E87" t="str">
        <f t="shared" si="24"/>
        <v/>
      </c>
      <c r="F87" t="str">
        <f t="shared" si="30"/>
        <v/>
      </c>
      <c r="G87">
        <f t="shared" si="25"/>
        <v>0</v>
      </c>
      <c r="H87" t="str">
        <f t="shared" si="26"/>
        <v/>
      </c>
      <c r="I87" t="b">
        <f t="shared" si="27"/>
        <v>1</v>
      </c>
      <c r="J87">
        <f t="shared" si="17"/>
        <v>0</v>
      </c>
      <c r="K87" t="str">
        <f t="shared" si="28"/>
        <v/>
      </c>
      <c r="L87" s="60" t="str">
        <f t="shared" si="18"/>
        <v/>
      </c>
      <c r="M87" s="60" t="str">
        <f t="shared" si="19"/>
        <v/>
      </c>
      <c r="N87" s="60">
        <f t="shared" si="20"/>
        <v>0</v>
      </c>
      <c r="P87" s="60">
        <v>86</v>
      </c>
      <c r="Q87" s="60" t="s">
        <v>44</v>
      </c>
      <c r="R87" t="s">
        <v>44</v>
      </c>
      <c r="S87">
        <f t="shared" si="29"/>
        <v>0</v>
      </c>
      <c r="V87" s="1" t="str">
        <f t="shared" si="31"/>
        <v/>
      </c>
      <c r="W87" s="1"/>
      <c r="X87" s="1"/>
      <c r="Y87" s="1"/>
      <c r="Z87" s="1"/>
      <c r="AA87" s="1"/>
      <c r="AB87" s="1"/>
    </row>
    <row r="88" spans="1:28" x14ac:dyDescent="0.4">
      <c r="A88" s="106">
        <v>87</v>
      </c>
      <c r="B88" t="str">
        <f t="shared" si="21"/>
        <v/>
      </c>
      <c r="C88" t="str">
        <f t="shared" si="22"/>
        <v/>
      </c>
      <c r="D88" t="str">
        <f t="shared" si="23"/>
        <v/>
      </c>
      <c r="E88" t="str">
        <f t="shared" si="24"/>
        <v/>
      </c>
      <c r="F88" t="str">
        <f t="shared" si="30"/>
        <v/>
      </c>
      <c r="G88">
        <f t="shared" si="25"/>
        <v>0</v>
      </c>
      <c r="H88" t="str">
        <f t="shared" si="26"/>
        <v/>
      </c>
      <c r="I88" t="b">
        <f t="shared" si="27"/>
        <v>1</v>
      </c>
      <c r="J88">
        <f t="shared" si="17"/>
        <v>0</v>
      </c>
      <c r="K88" t="str">
        <f t="shared" si="28"/>
        <v/>
      </c>
      <c r="L88" s="60" t="str">
        <f t="shared" si="18"/>
        <v/>
      </c>
      <c r="M88" s="60" t="str">
        <f t="shared" si="19"/>
        <v/>
      </c>
      <c r="N88" s="60">
        <f t="shared" si="20"/>
        <v>0</v>
      </c>
      <c r="P88" s="60">
        <v>87</v>
      </c>
      <c r="Q88" s="60" t="s">
        <v>44</v>
      </c>
      <c r="R88" t="s">
        <v>44</v>
      </c>
      <c r="S88">
        <f t="shared" si="29"/>
        <v>0</v>
      </c>
      <c r="V88" s="1" t="str">
        <f t="shared" si="31"/>
        <v/>
      </c>
      <c r="W88" s="1"/>
      <c r="X88" s="1"/>
      <c r="Y88" s="1"/>
      <c r="Z88" s="1"/>
      <c r="AA88" s="1"/>
      <c r="AB88" s="1"/>
    </row>
    <row r="89" spans="1:28" x14ac:dyDescent="0.4">
      <c r="A89" s="106">
        <v>88</v>
      </c>
      <c r="B89" t="str">
        <f t="shared" si="21"/>
        <v/>
      </c>
      <c r="C89" t="str">
        <f t="shared" si="22"/>
        <v/>
      </c>
      <c r="D89" t="str">
        <f t="shared" si="23"/>
        <v/>
      </c>
      <c r="E89" t="str">
        <f t="shared" si="24"/>
        <v/>
      </c>
      <c r="F89" t="str">
        <f t="shared" si="30"/>
        <v/>
      </c>
      <c r="G89">
        <f t="shared" si="25"/>
        <v>0</v>
      </c>
      <c r="H89" t="str">
        <f t="shared" si="26"/>
        <v/>
      </c>
      <c r="I89" t="b">
        <f t="shared" si="27"/>
        <v>1</v>
      </c>
      <c r="J89">
        <f t="shared" si="17"/>
        <v>0</v>
      </c>
      <c r="K89" t="str">
        <f t="shared" si="28"/>
        <v/>
      </c>
      <c r="L89" s="60" t="str">
        <f t="shared" si="18"/>
        <v/>
      </c>
      <c r="M89" s="60" t="str">
        <f t="shared" si="19"/>
        <v/>
      </c>
      <c r="N89" s="60">
        <f t="shared" si="20"/>
        <v>0</v>
      </c>
      <c r="P89" s="60">
        <v>88</v>
      </c>
      <c r="Q89" s="60" t="s">
        <v>44</v>
      </c>
      <c r="R89" t="s">
        <v>44</v>
      </c>
      <c r="S89">
        <f t="shared" si="29"/>
        <v>0</v>
      </c>
      <c r="V89" s="1" t="str">
        <f t="shared" si="31"/>
        <v/>
      </c>
      <c r="W89" s="1"/>
      <c r="X89" s="1"/>
      <c r="Y89" s="1"/>
      <c r="Z89" s="1"/>
      <c r="AA89" s="1"/>
      <c r="AB89" s="1"/>
    </row>
    <row r="90" spans="1:28" x14ac:dyDescent="0.4">
      <c r="A90" s="106">
        <v>89</v>
      </c>
      <c r="B90" t="str">
        <f t="shared" si="21"/>
        <v/>
      </c>
      <c r="C90" t="str">
        <f t="shared" si="22"/>
        <v/>
      </c>
      <c r="D90" t="str">
        <f t="shared" si="23"/>
        <v/>
      </c>
      <c r="E90" t="str">
        <f t="shared" si="24"/>
        <v/>
      </c>
      <c r="F90" t="str">
        <f t="shared" si="30"/>
        <v/>
      </c>
      <c r="G90">
        <f t="shared" si="25"/>
        <v>0</v>
      </c>
      <c r="H90" t="str">
        <f t="shared" si="26"/>
        <v/>
      </c>
      <c r="I90" t="b">
        <f t="shared" si="27"/>
        <v>1</v>
      </c>
      <c r="J90">
        <f t="shared" si="17"/>
        <v>0</v>
      </c>
      <c r="K90" t="str">
        <f t="shared" si="28"/>
        <v/>
      </c>
      <c r="L90" s="60" t="str">
        <f t="shared" si="18"/>
        <v/>
      </c>
      <c r="M90" s="60" t="str">
        <f t="shared" si="19"/>
        <v/>
      </c>
      <c r="N90" s="60">
        <f t="shared" si="20"/>
        <v>0</v>
      </c>
      <c r="P90" s="60">
        <v>89</v>
      </c>
      <c r="Q90" s="60" t="s">
        <v>44</v>
      </c>
      <c r="R90" t="s">
        <v>44</v>
      </c>
      <c r="S90">
        <f t="shared" si="29"/>
        <v>0</v>
      </c>
      <c r="V90" s="1" t="str">
        <f t="shared" si="31"/>
        <v/>
      </c>
      <c r="W90" s="1"/>
      <c r="X90" s="1"/>
      <c r="Y90" s="1"/>
      <c r="Z90" s="1"/>
      <c r="AA90" s="1"/>
      <c r="AB90" s="1"/>
    </row>
    <row r="91" spans="1:28" x14ac:dyDescent="0.4">
      <c r="A91" s="106">
        <v>90</v>
      </c>
      <c r="B91" t="str">
        <f t="shared" si="21"/>
        <v/>
      </c>
      <c r="C91" t="str">
        <f t="shared" si="22"/>
        <v/>
      </c>
      <c r="D91" t="str">
        <f t="shared" si="23"/>
        <v/>
      </c>
      <c r="E91" t="str">
        <f t="shared" si="24"/>
        <v/>
      </c>
      <c r="F91" t="str">
        <f t="shared" si="30"/>
        <v/>
      </c>
      <c r="G91">
        <f t="shared" si="25"/>
        <v>0</v>
      </c>
      <c r="H91" t="str">
        <f t="shared" si="26"/>
        <v/>
      </c>
      <c r="I91" t="b">
        <f t="shared" si="27"/>
        <v>1</v>
      </c>
      <c r="J91">
        <f t="shared" si="17"/>
        <v>0</v>
      </c>
      <c r="K91" t="str">
        <f t="shared" si="28"/>
        <v/>
      </c>
      <c r="L91" s="60" t="str">
        <f t="shared" si="18"/>
        <v/>
      </c>
      <c r="M91" s="60" t="str">
        <f t="shared" si="19"/>
        <v/>
      </c>
      <c r="N91" s="60">
        <f t="shared" si="20"/>
        <v>0</v>
      </c>
      <c r="P91" s="60">
        <v>90</v>
      </c>
      <c r="Q91" s="60" t="s">
        <v>44</v>
      </c>
      <c r="R91" t="s">
        <v>44</v>
      </c>
      <c r="S91">
        <f t="shared" si="29"/>
        <v>0</v>
      </c>
      <c r="V91" s="1" t="str">
        <f t="shared" si="31"/>
        <v/>
      </c>
      <c r="W91" s="1"/>
      <c r="X91" s="1"/>
      <c r="Y91" s="1"/>
      <c r="Z91" s="1"/>
      <c r="AA91" s="1"/>
      <c r="AB91" s="1"/>
    </row>
    <row r="92" spans="1:28" x14ac:dyDescent="0.4">
      <c r="A92" s="106">
        <v>91</v>
      </c>
      <c r="B92" t="str">
        <f t="shared" si="21"/>
        <v/>
      </c>
      <c r="C92" t="str">
        <f t="shared" si="22"/>
        <v/>
      </c>
      <c r="D92" t="str">
        <f t="shared" si="23"/>
        <v/>
      </c>
      <c r="E92" t="str">
        <f t="shared" si="24"/>
        <v/>
      </c>
      <c r="F92" t="str">
        <f t="shared" si="30"/>
        <v/>
      </c>
      <c r="G92">
        <f t="shared" si="25"/>
        <v>0</v>
      </c>
      <c r="H92" t="str">
        <f t="shared" si="26"/>
        <v/>
      </c>
      <c r="I92" t="b">
        <f t="shared" si="27"/>
        <v>1</v>
      </c>
      <c r="J92">
        <f t="shared" si="17"/>
        <v>0</v>
      </c>
      <c r="K92" t="str">
        <f t="shared" si="28"/>
        <v/>
      </c>
      <c r="L92" s="60" t="str">
        <f>IF(B92="(",")",IF(B92=")","(",""))</f>
        <v/>
      </c>
      <c r="M92" s="60" t="str">
        <f t="shared" si="19"/>
        <v/>
      </c>
      <c r="N92" s="60">
        <f t="shared" si="20"/>
        <v>0</v>
      </c>
      <c r="P92" s="60">
        <v>91</v>
      </c>
      <c r="Q92" s="60" t="s">
        <v>44</v>
      </c>
      <c r="R92" t="s">
        <v>44</v>
      </c>
      <c r="S92">
        <f t="shared" si="29"/>
        <v>0</v>
      </c>
      <c r="V92" s="1" t="str">
        <f t="shared" si="31"/>
        <v/>
      </c>
      <c r="W92" s="1"/>
      <c r="X92" s="1"/>
      <c r="Y92" s="1"/>
      <c r="Z92" s="1"/>
      <c r="AA92" s="1"/>
      <c r="AB92" s="1"/>
    </row>
    <row r="93" spans="1:28" x14ac:dyDescent="0.4">
      <c r="A93" s="106">
        <v>92</v>
      </c>
      <c r="B93" t="str">
        <f t="shared" si="21"/>
        <v/>
      </c>
      <c r="C93" t="str">
        <f t="shared" si="22"/>
        <v/>
      </c>
      <c r="D93" t="str">
        <f t="shared" si="23"/>
        <v/>
      </c>
      <c r="E93" t="str">
        <f t="shared" si="24"/>
        <v/>
      </c>
      <c r="F93" t="str">
        <f t="shared" si="30"/>
        <v/>
      </c>
      <c r="G93">
        <f t="shared" si="25"/>
        <v>0</v>
      </c>
      <c r="H93" t="str">
        <f t="shared" si="26"/>
        <v/>
      </c>
      <c r="I93" t="b">
        <f t="shared" si="27"/>
        <v>1</v>
      </c>
      <c r="J93">
        <f t="shared" ref="J93:J100" si="32">IF(I93=FALSE,VALUE(B93),0)</f>
        <v>0</v>
      </c>
      <c r="K93" t="str">
        <f t="shared" si="28"/>
        <v/>
      </c>
      <c r="L93" s="60" t="str">
        <f t="shared" ref="L93:L156" si="33">IF(B93="(",")",IF(B93=")","(",""))</f>
        <v/>
      </c>
      <c r="M93" s="60" t="str">
        <f t="shared" si="19"/>
        <v/>
      </c>
      <c r="N93" s="60">
        <f t="shared" si="20"/>
        <v>0</v>
      </c>
      <c r="P93" s="60">
        <v>92</v>
      </c>
      <c r="Q93" s="60" t="s">
        <v>44</v>
      </c>
      <c r="R93" t="s">
        <v>44</v>
      </c>
      <c r="S93">
        <f t="shared" si="29"/>
        <v>0</v>
      </c>
      <c r="V93" s="1" t="str">
        <f t="shared" si="31"/>
        <v/>
      </c>
      <c r="W93" s="1"/>
      <c r="X93" s="1"/>
      <c r="Y93" s="1"/>
      <c r="Z93" s="1"/>
      <c r="AA93" s="1"/>
      <c r="AB93" s="1"/>
    </row>
    <row r="94" spans="1:28" x14ac:dyDescent="0.4">
      <c r="A94" s="106">
        <v>93</v>
      </c>
      <c r="B94" t="str">
        <f t="shared" si="21"/>
        <v/>
      </c>
      <c r="C94" t="str">
        <f t="shared" si="22"/>
        <v/>
      </c>
      <c r="D94" t="str">
        <f t="shared" si="23"/>
        <v/>
      </c>
      <c r="E94" t="str">
        <f t="shared" si="24"/>
        <v/>
      </c>
      <c r="F94" t="str">
        <f t="shared" si="30"/>
        <v/>
      </c>
      <c r="G94">
        <f t="shared" si="25"/>
        <v>0</v>
      </c>
      <c r="H94" t="str">
        <f t="shared" si="26"/>
        <v/>
      </c>
      <c r="I94" t="b">
        <f t="shared" si="27"/>
        <v>1</v>
      </c>
      <c r="J94">
        <f t="shared" si="32"/>
        <v>0</v>
      </c>
      <c r="K94" t="str">
        <f t="shared" si="28"/>
        <v/>
      </c>
      <c r="L94" s="60" t="str">
        <f t="shared" si="33"/>
        <v/>
      </c>
      <c r="M94" s="60" t="str">
        <f t="shared" si="19"/>
        <v/>
      </c>
      <c r="N94" s="60">
        <f t="shared" si="20"/>
        <v>0</v>
      </c>
      <c r="P94" s="60">
        <v>93</v>
      </c>
      <c r="Q94" s="60" t="s">
        <v>44</v>
      </c>
      <c r="R94" t="s">
        <v>44</v>
      </c>
      <c r="S94">
        <f t="shared" si="29"/>
        <v>0</v>
      </c>
      <c r="V94" s="1" t="str">
        <f t="shared" si="31"/>
        <v/>
      </c>
      <c r="W94" s="1"/>
      <c r="X94" s="1"/>
      <c r="Y94" s="1"/>
      <c r="Z94" s="1"/>
      <c r="AA94" s="1"/>
      <c r="AB94" s="1"/>
    </row>
    <row r="95" spans="1:28" x14ac:dyDescent="0.4">
      <c r="A95" s="106">
        <v>94</v>
      </c>
      <c r="B95" t="str">
        <f t="shared" si="21"/>
        <v/>
      </c>
      <c r="C95" t="str">
        <f t="shared" si="22"/>
        <v/>
      </c>
      <c r="D95" t="str">
        <f t="shared" si="23"/>
        <v/>
      </c>
      <c r="E95" t="str">
        <f t="shared" si="24"/>
        <v/>
      </c>
      <c r="F95" t="str">
        <f t="shared" si="30"/>
        <v/>
      </c>
      <c r="G95">
        <f t="shared" si="25"/>
        <v>0</v>
      </c>
      <c r="H95" t="str">
        <f t="shared" si="26"/>
        <v/>
      </c>
      <c r="I95" t="b">
        <f t="shared" si="27"/>
        <v>1</v>
      </c>
      <c r="J95">
        <f t="shared" si="32"/>
        <v>0</v>
      </c>
      <c r="K95" t="str">
        <f t="shared" si="28"/>
        <v/>
      </c>
      <c r="L95" s="60" t="str">
        <f t="shared" si="33"/>
        <v/>
      </c>
      <c r="M95" s="60" t="str">
        <f t="shared" si="19"/>
        <v/>
      </c>
      <c r="N95" s="60">
        <f t="shared" si="20"/>
        <v>0</v>
      </c>
      <c r="P95" s="60">
        <v>94</v>
      </c>
      <c r="Q95" s="60" t="s">
        <v>44</v>
      </c>
      <c r="R95" t="s">
        <v>44</v>
      </c>
      <c r="S95">
        <f t="shared" si="29"/>
        <v>0</v>
      </c>
      <c r="V95" s="1" t="str">
        <f t="shared" si="31"/>
        <v/>
      </c>
      <c r="W95" s="1"/>
      <c r="X95" s="1"/>
      <c r="Y95" s="1"/>
      <c r="Z95" s="1"/>
      <c r="AA95" s="1"/>
      <c r="AB95" s="1"/>
    </row>
    <row r="96" spans="1:28" x14ac:dyDescent="0.4">
      <c r="A96" s="106">
        <v>95</v>
      </c>
      <c r="B96" t="str">
        <f t="shared" si="21"/>
        <v/>
      </c>
      <c r="C96" t="str">
        <f t="shared" si="22"/>
        <v/>
      </c>
      <c r="D96" t="str">
        <f t="shared" si="23"/>
        <v/>
      </c>
      <c r="E96" t="str">
        <f t="shared" si="24"/>
        <v/>
      </c>
      <c r="F96" t="str">
        <f t="shared" si="30"/>
        <v/>
      </c>
      <c r="G96">
        <f t="shared" si="25"/>
        <v>0</v>
      </c>
      <c r="H96" t="str">
        <f t="shared" si="26"/>
        <v/>
      </c>
      <c r="I96" t="b">
        <f t="shared" si="27"/>
        <v>1</v>
      </c>
      <c r="J96">
        <f t="shared" si="32"/>
        <v>0</v>
      </c>
      <c r="K96" t="str">
        <f t="shared" si="28"/>
        <v/>
      </c>
      <c r="L96" s="60" t="str">
        <f t="shared" si="33"/>
        <v/>
      </c>
      <c r="M96" s="60" t="str">
        <f t="shared" si="19"/>
        <v/>
      </c>
      <c r="N96" s="60">
        <f t="shared" si="20"/>
        <v>0</v>
      </c>
      <c r="P96" s="60">
        <v>95</v>
      </c>
      <c r="Q96" s="60" t="s">
        <v>44</v>
      </c>
      <c r="R96" t="s">
        <v>44</v>
      </c>
      <c r="S96">
        <f t="shared" si="29"/>
        <v>0</v>
      </c>
      <c r="V96" s="1" t="str">
        <f t="shared" si="31"/>
        <v/>
      </c>
      <c r="W96" s="1"/>
      <c r="X96" s="1"/>
      <c r="Y96" s="1"/>
      <c r="Z96" s="1"/>
      <c r="AA96" s="1"/>
      <c r="AB96" s="1"/>
    </row>
    <row r="97" spans="1:28" x14ac:dyDescent="0.4">
      <c r="A97" s="106">
        <v>96</v>
      </c>
      <c r="B97" t="str">
        <f t="shared" si="21"/>
        <v/>
      </c>
      <c r="C97" t="str">
        <f t="shared" si="22"/>
        <v/>
      </c>
      <c r="D97" t="str">
        <f t="shared" si="23"/>
        <v/>
      </c>
      <c r="E97" t="str">
        <f t="shared" si="24"/>
        <v/>
      </c>
      <c r="F97" t="str">
        <f t="shared" si="30"/>
        <v/>
      </c>
      <c r="G97">
        <f t="shared" si="25"/>
        <v>0</v>
      </c>
      <c r="H97" t="str">
        <f t="shared" si="26"/>
        <v/>
      </c>
      <c r="I97" t="b">
        <f t="shared" si="27"/>
        <v>1</v>
      </c>
      <c r="J97">
        <f t="shared" si="32"/>
        <v>0</v>
      </c>
      <c r="K97" t="str">
        <f t="shared" si="28"/>
        <v/>
      </c>
      <c r="L97" s="60" t="str">
        <f t="shared" si="33"/>
        <v/>
      </c>
      <c r="M97" s="60" t="str">
        <f t="shared" si="19"/>
        <v/>
      </c>
      <c r="N97" s="60">
        <f t="shared" si="20"/>
        <v>0</v>
      </c>
      <c r="P97" s="60">
        <v>96</v>
      </c>
      <c r="Q97" s="60" t="s">
        <v>44</v>
      </c>
      <c r="R97" t="s">
        <v>44</v>
      </c>
      <c r="S97">
        <f t="shared" si="29"/>
        <v>0</v>
      </c>
      <c r="V97" s="1" t="str">
        <f t="shared" si="31"/>
        <v/>
      </c>
      <c r="W97" s="1"/>
      <c r="X97" s="1"/>
      <c r="Y97" s="1"/>
      <c r="Z97" s="1"/>
      <c r="AA97" s="1"/>
      <c r="AB97" s="1"/>
    </row>
    <row r="98" spans="1:28" x14ac:dyDescent="0.4">
      <c r="A98" s="106">
        <v>97</v>
      </c>
      <c r="B98" t="str">
        <f t="shared" si="21"/>
        <v/>
      </c>
      <c r="C98" t="str">
        <f t="shared" si="22"/>
        <v/>
      </c>
      <c r="D98" t="str">
        <f t="shared" si="23"/>
        <v/>
      </c>
      <c r="E98" t="str">
        <f t="shared" si="24"/>
        <v/>
      </c>
      <c r="F98" t="str">
        <f t="shared" si="30"/>
        <v/>
      </c>
      <c r="G98">
        <f t="shared" si="25"/>
        <v>0</v>
      </c>
      <c r="H98" t="str">
        <f t="shared" si="26"/>
        <v/>
      </c>
      <c r="I98" t="b">
        <f t="shared" si="27"/>
        <v>1</v>
      </c>
      <c r="J98">
        <f t="shared" si="32"/>
        <v>0</v>
      </c>
      <c r="K98" t="str">
        <f t="shared" si="28"/>
        <v/>
      </c>
      <c r="L98" s="60" t="str">
        <f t="shared" si="33"/>
        <v/>
      </c>
      <c r="M98" s="60" t="str">
        <f t="shared" si="19"/>
        <v/>
      </c>
      <c r="N98" s="60">
        <f t="shared" si="20"/>
        <v>0</v>
      </c>
      <c r="P98" s="60">
        <v>97</v>
      </c>
      <c r="Q98" s="60" t="s">
        <v>44</v>
      </c>
      <c r="R98" t="s">
        <v>44</v>
      </c>
      <c r="S98">
        <f t="shared" si="29"/>
        <v>0</v>
      </c>
      <c r="V98" s="1" t="str">
        <f t="shared" si="31"/>
        <v/>
      </c>
      <c r="W98" s="1"/>
      <c r="X98" s="1"/>
      <c r="Y98" s="1"/>
      <c r="Z98" s="1"/>
      <c r="AA98" s="1"/>
      <c r="AB98" s="1"/>
    </row>
    <row r="99" spans="1:28" x14ac:dyDescent="0.4">
      <c r="A99" s="106">
        <v>98</v>
      </c>
      <c r="B99" t="str">
        <f t="shared" si="21"/>
        <v/>
      </c>
      <c r="C99" t="str">
        <f t="shared" si="22"/>
        <v/>
      </c>
      <c r="D99" t="str">
        <f t="shared" si="23"/>
        <v/>
      </c>
      <c r="E99" t="str">
        <f t="shared" si="24"/>
        <v/>
      </c>
      <c r="F99" t="str">
        <f t="shared" si="30"/>
        <v/>
      </c>
      <c r="G99">
        <f t="shared" si="25"/>
        <v>0</v>
      </c>
      <c r="H99" t="str">
        <f t="shared" si="26"/>
        <v/>
      </c>
      <c r="I99" t="b">
        <f t="shared" si="27"/>
        <v>1</v>
      </c>
      <c r="J99">
        <f t="shared" si="32"/>
        <v>0</v>
      </c>
      <c r="K99" t="str">
        <f t="shared" si="28"/>
        <v/>
      </c>
      <c r="L99" s="60" t="str">
        <f t="shared" si="33"/>
        <v/>
      </c>
      <c r="M99" s="60" t="str">
        <f t="shared" si="19"/>
        <v/>
      </c>
      <c r="N99" s="60">
        <f t="shared" si="20"/>
        <v>0</v>
      </c>
      <c r="P99" s="60">
        <v>98</v>
      </c>
      <c r="Q99" s="60" t="s">
        <v>44</v>
      </c>
      <c r="R99" t="s">
        <v>44</v>
      </c>
      <c r="S99">
        <f t="shared" si="29"/>
        <v>0</v>
      </c>
      <c r="V99" s="1" t="str">
        <f t="shared" si="31"/>
        <v/>
      </c>
      <c r="W99" s="1"/>
      <c r="X99" s="1"/>
      <c r="Y99" s="1"/>
      <c r="Z99" s="1"/>
      <c r="AA99" s="1"/>
      <c r="AB99" s="1"/>
    </row>
    <row r="100" spans="1:28" x14ac:dyDescent="0.4">
      <c r="A100" s="106">
        <v>99</v>
      </c>
      <c r="B100" t="str">
        <f t="shared" si="21"/>
        <v/>
      </c>
      <c r="C100" t="str">
        <f t="shared" si="22"/>
        <v/>
      </c>
      <c r="D100" t="str">
        <f t="shared" si="23"/>
        <v/>
      </c>
      <c r="E100" t="str">
        <f t="shared" si="24"/>
        <v/>
      </c>
      <c r="F100" t="str">
        <f t="shared" si="30"/>
        <v/>
      </c>
      <c r="G100">
        <f t="shared" si="25"/>
        <v>0</v>
      </c>
      <c r="H100" t="str">
        <f t="shared" si="26"/>
        <v/>
      </c>
      <c r="I100" t="b">
        <f t="shared" si="27"/>
        <v>1</v>
      </c>
      <c r="J100">
        <f t="shared" si="32"/>
        <v>0</v>
      </c>
      <c r="K100" t="str">
        <f t="shared" si="28"/>
        <v/>
      </c>
      <c r="L100" s="60" t="str">
        <f t="shared" si="33"/>
        <v/>
      </c>
      <c r="M100" s="60" t="str">
        <f t="shared" si="19"/>
        <v/>
      </c>
      <c r="N100" s="60">
        <f t="shared" si="20"/>
        <v>0</v>
      </c>
      <c r="P100" s="60">
        <v>99</v>
      </c>
      <c r="Q100" s="60" t="s">
        <v>44</v>
      </c>
      <c r="R100" t="s">
        <v>44</v>
      </c>
      <c r="S100">
        <f t="shared" si="29"/>
        <v>0</v>
      </c>
      <c r="V100" s="1" t="str">
        <f t="shared" si="31"/>
        <v/>
      </c>
      <c r="W100" s="1"/>
      <c r="X100" s="1"/>
      <c r="Y100" s="1"/>
      <c r="Z100" s="1"/>
      <c r="AA100" s="1"/>
      <c r="AB100" s="1"/>
    </row>
    <row r="101" spans="1:28" x14ac:dyDescent="0.4">
      <c r="A101" s="106">
        <v>100</v>
      </c>
      <c r="B101" t="str">
        <f t="shared" si="21"/>
        <v/>
      </c>
      <c r="C101" t="str">
        <f t="shared" si="22"/>
        <v/>
      </c>
      <c r="D101" t="str">
        <f t="shared" si="23"/>
        <v/>
      </c>
      <c r="E101" t="str">
        <f t="shared" si="24"/>
        <v/>
      </c>
      <c r="F101" t="str">
        <f t="shared" si="30"/>
        <v/>
      </c>
      <c r="G101">
        <f t="shared" si="25"/>
        <v>0</v>
      </c>
      <c r="H101" t="str">
        <f t="shared" si="26"/>
        <v/>
      </c>
      <c r="I101" t="b">
        <f t="shared" si="27"/>
        <v>1</v>
      </c>
      <c r="J101">
        <f>IF(I101=FALSE,VALUE(B101),0)</f>
        <v>0</v>
      </c>
      <c r="K101" t="str">
        <f t="shared" si="28"/>
        <v/>
      </c>
      <c r="L101" s="60" t="str">
        <f t="shared" si="33"/>
        <v/>
      </c>
      <c r="M101" s="60" t="str">
        <f t="shared" si="19"/>
        <v/>
      </c>
      <c r="N101" s="60">
        <f t="shared" si="20"/>
        <v>0</v>
      </c>
      <c r="P101" s="60">
        <v>100</v>
      </c>
      <c r="Q101" s="60" t="s">
        <v>44</v>
      </c>
      <c r="R101" t="s">
        <v>44</v>
      </c>
      <c r="S101">
        <f t="shared" si="29"/>
        <v>0</v>
      </c>
      <c r="V101" s="1" t="str">
        <f t="shared" si="31"/>
        <v/>
      </c>
      <c r="W101" s="1"/>
      <c r="X101" s="1"/>
      <c r="Y101" s="1"/>
      <c r="Z101" s="1"/>
      <c r="AA101" s="1"/>
      <c r="AB101" s="1"/>
    </row>
    <row r="102" spans="1:28" x14ac:dyDescent="0.4">
      <c r="A102" s="106">
        <v>101</v>
      </c>
      <c r="B102" t="str">
        <f t="shared" si="21"/>
        <v/>
      </c>
      <c r="C102" t="str">
        <f t="shared" si="22"/>
        <v/>
      </c>
      <c r="D102" t="str">
        <f t="shared" si="23"/>
        <v/>
      </c>
      <c r="E102" t="str">
        <f t="shared" si="24"/>
        <v/>
      </c>
      <c r="F102" t="str">
        <f t="shared" si="30"/>
        <v/>
      </c>
      <c r="G102">
        <f t="shared" si="25"/>
        <v>0</v>
      </c>
      <c r="H102" t="str">
        <f t="shared" si="26"/>
        <v/>
      </c>
      <c r="I102" t="b">
        <f t="shared" si="27"/>
        <v>1</v>
      </c>
      <c r="J102">
        <f t="shared" ref="J102:J165" si="34">IF(I102=FALSE,VALUE(B102),0)</f>
        <v>0</v>
      </c>
      <c r="K102" t="str">
        <f t="shared" si="28"/>
        <v/>
      </c>
      <c r="L102" s="60" t="str">
        <f t="shared" si="33"/>
        <v/>
      </c>
      <c r="M102" s="60" t="str">
        <f t="shared" si="19"/>
        <v/>
      </c>
      <c r="N102" s="60">
        <f t="shared" si="20"/>
        <v>0</v>
      </c>
      <c r="P102" s="60">
        <v>101</v>
      </c>
      <c r="Q102" s="60" t="s">
        <v>44</v>
      </c>
      <c r="R102" t="s">
        <v>44</v>
      </c>
      <c r="S102">
        <f t="shared" si="29"/>
        <v>0</v>
      </c>
      <c r="V102" s="1" t="str">
        <f t="shared" si="31"/>
        <v/>
      </c>
      <c r="W102" s="1"/>
      <c r="X102" s="1"/>
      <c r="Y102" s="1"/>
      <c r="Z102" s="1"/>
      <c r="AA102" s="1"/>
      <c r="AB102" s="1"/>
    </row>
    <row r="103" spans="1:28" x14ac:dyDescent="0.4">
      <c r="A103" s="106">
        <v>102</v>
      </c>
      <c r="B103" t="str">
        <f t="shared" si="21"/>
        <v/>
      </c>
      <c r="C103" t="str">
        <f t="shared" si="22"/>
        <v/>
      </c>
      <c r="D103" t="str">
        <f t="shared" si="23"/>
        <v/>
      </c>
      <c r="E103" t="str">
        <f t="shared" si="24"/>
        <v/>
      </c>
      <c r="F103" t="str">
        <f t="shared" si="30"/>
        <v/>
      </c>
      <c r="G103">
        <f t="shared" si="25"/>
        <v>0</v>
      </c>
      <c r="H103" t="str">
        <f t="shared" si="26"/>
        <v/>
      </c>
      <c r="I103" t="b">
        <f t="shared" si="27"/>
        <v>1</v>
      </c>
      <c r="J103">
        <f t="shared" si="34"/>
        <v>0</v>
      </c>
      <c r="K103" t="str">
        <f>IF(J103&gt;1,J103,"")</f>
        <v/>
      </c>
      <c r="L103" s="60" t="str">
        <f t="shared" si="33"/>
        <v/>
      </c>
      <c r="M103" s="60" t="str">
        <f t="shared" si="19"/>
        <v/>
      </c>
      <c r="N103" s="60">
        <f>IF(OR(M103=")",M103="(",LEFTB(M103,1)="W",LEFTB(M103,1)="R",LEFTB(M103,1)="B",LEFTB(M103,1)="W",LEFTB(M103,1)="G",LEFTB(M103,1)="Y",LEFTB(M103,1)="O"),1,IF(J103&gt;1,2,0))</f>
        <v>0</v>
      </c>
      <c r="P103" s="60">
        <v>102</v>
      </c>
      <c r="Q103" s="60" t="s">
        <v>44</v>
      </c>
      <c r="R103" t="s">
        <v>44</v>
      </c>
      <c r="S103">
        <f t="shared" si="29"/>
        <v>0</v>
      </c>
      <c r="V103" s="1" t="str">
        <f t="shared" si="31"/>
        <v/>
      </c>
      <c r="W103" s="1"/>
      <c r="X103" s="1"/>
      <c r="Y103" s="1"/>
      <c r="Z103" s="1"/>
      <c r="AA103" s="1"/>
      <c r="AB103" s="1"/>
    </row>
    <row r="104" spans="1:28" x14ac:dyDescent="0.4">
      <c r="A104" s="106">
        <v>103</v>
      </c>
      <c r="B104" t="str">
        <f t="shared" si="21"/>
        <v/>
      </c>
      <c r="C104" t="str">
        <f t="shared" si="22"/>
        <v/>
      </c>
      <c r="D104" t="str">
        <f t="shared" si="23"/>
        <v/>
      </c>
      <c r="E104" t="str">
        <f t="shared" si="24"/>
        <v/>
      </c>
      <c r="F104" t="str">
        <f t="shared" si="30"/>
        <v/>
      </c>
      <c r="G104">
        <f t="shared" si="25"/>
        <v>0</v>
      </c>
      <c r="H104" t="str">
        <f t="shared" si="26"/>
        <v/>
      </c>
      <c r="I104" t="b">
        <f t="shared" si="27"/>
        <v>1</v>
      </c>
      <c r="J104">
        <f t="shared" si="34"/>
        <v>0</v>
      </c>
      <c r="K104" t="str">
        <f t="shared" ref="K104:K167" si="35">IF(J104&gt;1,J104,"")</f>
        <v/>
      </c>
      <c r="L104" s="60" t="str">
        <f t="shared" si="33"/>
        <v/>
      </c>
      <c r="M104" s="60" t="str">
        <f t="shared" si="19"/>
        <v/>
      </c>
      <c r="N104" s="60">
        <f t="shared" ref="N104:N167" si="36">IF(OR(M104=")",M104="(",LEFTB(M104,1)="W",LEFTB(M104,1)="R",LEFTB(M104,1)="B",LEFTB(M104,1)="W",LEFTB(M104,1)="G",LEFTB(M104,1)="Y",LEFTB(M104,1)="O"),1,IF(J104&gt;1,2,0))</f>
        <v>0</v>
      </c>
      <c r="P104" s="60">
        <v>103</v>
      </c>
      <c r="Q104" s="60" t="s">
        <v>44</v>
      </c>
      <c r="R104" t="s">
        <v>44</v>
      </c>
      <c r="S104">
        <f t="shared" si="29"/>
        <v>0</v>
      </c>
      <c r="V104" s="1" t="str">
        <f t="shared" si="31"/>
        <v/>
      </c>
      <c r="W104" s="1"/>
      <c r="X104" s="1"/>
      <c r="Y104" s="1"/>
      <c r="Z104" s="1"/>
      <c r="AA104" s="1"/>
      <c r="AB104" s="1"/>
    </row>
    <row r="105" spans="1:28" x14ac:dyDescent="0.4">
      <c r="A105" s="106">
        <v>104</v>
      </c>
      <c r="B105" t="str">
        <f t="shared" si="21"/>
        <v/>
      </c>
      <c r="C105" t="str">
        <f t="shared" si="22"/>
        <v/>
      </c>
      <c r="D105" t="str">
        <f t="shared" si="23"/>
        <v/>
      </c>
      <c r="E105" t="str">
        <f t="shared" si="24"/>
        <v/>
      </c>
      <c r="F105" t="str">
        <f t="shared" si="30"/>
        <v/>
      </c>
      <c r="G105">
        <f t="shared" si="25"/>
        <v>0</v>
      </c>
      <c r="H105" t="str">
        <f t="shared" si="26"/>
        <v/>
      </c>
      <c r="I105" t="b">
        <f t="shared" si="27"/>
        <v>1</v>
      </c>
      <c r="J105">
        <f t="shared" si="34"/>
        <v>0</v>
      </c>
      <c r="K105" t="str">
        <f t="shared" si="35"/>
        <v/>
      </c>
      <c r="L105" s="60" t="str">
        <f t="shared" si="33"/>
        <v/>
      </c>
      <c r="M105" s="60" t="str">
        <f t="shared" si="19"/>
        <v/>
      </c>
      <c r="N105" s="60">
        <f t="shared" si="36"/>
        <v>0</v>
      </c>
      <c r="P105" s="60">
        <v>104</v>
      </c>
      <c r="Q105" s="60" t="s">
        <v>44</v>
      </c>
      <c r="R105" t="s">
        <v>44</v>
      </c>
      <c r="S105">
        <f t="shared" si="29"/>
        <v>0</v>
      </c>
      <c r="V105" s="1" t="str">
        <f t="shared" si="31"/>
        <v/>
      </c>
      <c r="W105" s="1"/>
      <c r="X105" s="1"/>
      <c r="Y105" s="1"/>
      <c r="Z105" s="1"/>
      <c r="AA105" s="1"/>
      <c r="AB105" s="1"/>
    </row>
    <row r="106" spans="1:28" x14ac:dyDescent="0.4">
      <c r="A106" s="106">
        <v>105</v>
      </c>
      <c r="B106" t="str">
        <f t="shared" si="21"/>
        <v/>
      </c>
      <c r="C106" t="str">
        <f t="shared" si="22"/>
        <v/>
      </c>
      <c r="D106" t="str">
        <f t="shared" si="23"/>
        <v/>
      </c>
      <c r="E106" t="str">
        <f t="shared" si="24"/>
        <v/>
      </c>
      <c r="F106" t="str">
        <f t="shared" si="30"/>
        <v/>
      </c>
      <c r="G106">
        <f t="shared" si="25"/>
        <v>0</v>
      </c>
      <c r="H106" t="str">
        <f t="shared" si="26"/>
        <v/>
      </c>
      <c r="I106" t="b">
        <f t="shared" si="27"/>
        <v>1</v>
      </c>
      <c r="J106">
        <f t="shared" si="34"/>
        <v>0</v>
      </c>
      <c r="K106" t="str">
        <f t="shared" si="35"/>
        <v/>
      </c>
      <c r="L106" s="60" t="str">
        <f t="shared" si="33"/>
        <v/>
      </c>
      <c r="M106" s="60" t="str">
        <f t="shared" si="19"/>
        <v/>
      </c>
      <c r="N106" s="60">
        <f t="shared" si="36"/>
        <v>0</v>
      </c>
      <c r="P106" s="60">
        <v>105</v>
      </c>
      <c r="Q106" s="60" t="s">
        <v>44</v>
      </c>
      <c r="R106" t="s">
        <v>44</v>
      </c>
      <c r="S106">
        <f t="shared" si="29"/>
        <v>0</v>
      </c>
      <c r="V106" s="1" t="str">
        <f t="shared" si="31"/>
        <v/>
      </c>
      <c r="W106" s="1"/>
      <c r="X106" s="1"/>
      <c r="Y106" s="1"/>
      <c r="Z106" s="1"/>
      <c r="AA106" s="1"/>
      <c r="AB106" s="1"/>
    </row>
    <row r="107" spans="1:28" x14ac:dyDescent="0.4">
      <c r="A107" s="106">
        <v>106</v>
      </c>
      <c r="B107" t="str">
        <f t="shared" si="21"/>
        <v/>
      </c>
      <c r="C107" t="str">
        <f t="shared" si="22"/>
        <v/>
      </c>
      <c r="D107" t="str">
        <f t="shared" si="23"/>
        <v/>
      </c>
      <c r="E107" t="str">
        <f t="shared" si="24"/>
        <v/>
      </c>
      <c r="F107" t="str">
        <f t="shared" si="30"/>
        <v/>
      </c>
      <c r="G107">
        <f t="shared" si="25"/>
        <v>0</v>
      </c>
      <c r="H107" t="str">
        <f t="shared" si="26"/>
        <v/>
      </c>
      <c r="I107" t="b">
        <f t="shared" si="27"/>
        <v>1</v>
      </c>
      <c r="J107">
        <f t="shared" si="34"/>
        <v>0</v>
      </c>
      <c r="K107" t="str">
        <f t="shared" si="35"/>
        <v/>
      </c>
      <c r="L107" s="60" t="str">
        <f t="shared" si="33"/>
        <v/>
      </c>
      <c r="M107" s="60" t="str">
        <f t="shared" si="19"/>
        <v/>
      </c>
      <c r="N107" s="60">
        <f t="shared" si="36"/>
        <v>0</v>
      </c>
      <c r="P107" s="60">
        <v>106</v>
      </c>
      <c r="Q107" s="60" t="s">
        <v>44</v>
      </c>
      <c r="R107" t="s">
        <v>44</v>
      </c>
      <c r="S107">
        <f t="shared" si="29"/>
        <v>0</v>
      </c>
      <c r="V107" s="1" t="str">
        <f t="shared" si="31"/>
        <v/>
      </c>
      <c r="W107" s="1"/>
      <c r="X107" s="1"/>
      <c r="Y107" s="1"/>
      <c r="Z107" s="1"/>
      <c r="AA107" s="1"/>
      <c r="AB107" s="1"/>
    </row>
    <row r="108" spans="1:28" x14ac:dyDescent="0.4">
      <c r="A108" s="106">
        <v>107</v>
      </c>
      <c r="B108" t="str">
        <f t="shared" si="21"/>
        <v/>
      </c>
      <c r="C108" t="str">
        <f t="shared" si="22"/>
        <v/>
      </c>
      <c r="D108" t="str">
        <f t="shared" si="23"/>
        <v/>
      </c>
      <c r="E108" t="str">
        <f t="shared" si="24"/>
        <v/>
      </c>
      <c r="F108" t="str">
        <f t="shared" si="30"/>
        <v/>
      </c>
      <c r="G108">
        <f t="shared" si="25"/>
        <v>0</v>
      </c>
      <c r="H108" t="str">
        <f t="shared" si="26"/>
        <v/>
      </c>
      <c r="I108" t="b">
        <f t="shared" si="27"/>
        <v>1</v>
      </c>
      <c r="J108">
        <f t="shared" si="34"/>
        <v>0</v>
      </c>
      <c r="K108" t="str">
        <f t="shared" si="35"/>
        <v/>
      </c>
      <c r="L108" s="60" t="str">
        <f t="shared" si="33"/>
        <v/>
      </c>
      <c r="M108" s="60" t="str">
        <f t="shared" si="19"/>
        <v/>
      </c>
      <c r="N108" s="60">
        <f t="shared" si="36"/>
        <v>0</v>
      </c>
      <c r="P108" s="60">
        <v>107</v>
      </c>
      <c r="Q108" s="60" t="s">
        <v>44</v>
      </c>
      <c r="R108" t="s">
        <v>44</v>
      </c>
      <c r="S108">
        <f t="shared" si="29"/>
        <v>0</v>
      </c>
      <c r="V108" s="1" t="str">
        <f t="shared" si="31"/>
        <v/>
      </c>
      <c r="W108" s="1"/>
      <c r="X108" s="1"/>
      <c r="Y108" s="1"/>
      <c r="Z108" s="1"/>
      <c r="AA108" s="1"/>
      <c r="AB108" s="1"/>
    </row>
    <row r="109" spans="1:28" x14ac:dyDescent="0.4">
      <c r="A109" s="106">
        <v>108</v>
      </c>
      <c r="B109" t="str">
        <f t="shared" si="21"/>
        <v/>
      </c>
      <c r="C109" t="str">
        <f t="shared" si="22"/>
        <v/>
      </c>
      <c r="D109" t="str">
        <f t="shared" si="23"/>
        <v/>
      </c>
      <c r="E109" t="str">
        <f t="shared" si="24"/>
        <v/>
      </c>
      <c r="F109" t="str">
        <f t="shared" si="30"/>
        <v/>
      </c>
      <c r="G109">
        <f t="shared" si="25"/>
        <v>0</v>
      </c>
      <c r="H109" t="str">
        <f t="shared" si="26"/>
        <v/>
      </c>
      <c r="I109" t="b">
        <f t="shared" si="27"/>
        <v>1</v>
      </c>
      <c r="J109">
        <f t="shared" si="34"/>
        <v>0</v>
      </c>
      <c r="K109" t="str">
        <f t="shared" si="35"/>
        <v/>
      </c>
      <c r="L109" s="60" t="str">
        <f t="shared" si="33"/>
        <v/>
      </c>
      <c r="M109" s="60" t="str">
        <f t="shared" si="19"/>
        <v/>
      </c>
      <c r="N109" s="60">
        <f t="shared" si="36"/>
        <v>0</v>
      </c>
      <c r="P109" s="60">
        <v>108</v>
      </c>
      <c r="Q109" s="60" t="s">
        <v>44</v>
      </c>
      <c r="R109" t="s">
        <v>44</v>
      </c>
      <c r="S109">
        <f t="shared" si="29"/>
        <v>0</v>
      </c>
      <c r="V109" s="1" t="str">
        <f t="shared" si="31"/>
        <v/>
      </c>
      <c r="W109" s="1"/>
      <c r="X109" s="1"/>
      <c r="Y109" s="1"/>
      <c r="Z109" s="1"/>
      <c r="AA109" s="1"/>
      <c r="AB109" s="1"/>
    </row>
    <row r="110" spans="1:28" x14ac:dyDescent="0.4">
      <c r="A110" s="106">
        <v>109</v>
      </c>
      <c r="B110" t="str">
        <f t="shared" si="21"/>
        <v/>
      </c>
      <c r="C110" t="str">
        <f t="shared" si="22"/>
        <v/>
      </c>
      <c r="D110" t="str">
        <f t="shared" si="23"/>
        <v/>
      </c>
      <c r="E110" t="str">
        <f t="shared" si="24"/>
        <v/>
      </c>
      <c r="F110" t="str">
        <f t="shared" si="30"/>
        <v/>
      </c>
      <c r="G110">
        <f t="shared" si="25"/>
        <v>0</v>
      </c>
      <c r="H110" t="str">
        <f t="shared" si="26"/>
        <v/>
      </c>
      <c r="I110" t="b">
        <f t="shared" si="27"/>
        <v>1</v>
      </c>
      <c r="J110">
        <f t="shared" si="34"/>
        <v>0</v>
      </c>
      <c r="K110" t="str">
        <f t="shared" si="35"/>
        <v/>
      </c>
      <c r="L110" s="60" t="str">
        <f t="shared" si="33"/>
        <v/>
      </c>
      <c r="M110" s="60" t="str">
        <f t="shared" si="19"/>
        <v/>
      </c>
      <c r="N110" s="60">
        <f t="shared" si="36"/>
        <v>0</v>
      </c>
      <c r="P110" s="60">
        <v>109</v>
      </c>
      <c r="Q110" s="60" t="s">
        <v>44</v>
      </c>
      <c r="R110" t="s">
        <v>44</v>
      </c>
      <c r="S110">
        <f t="shared" si="29"/>
        <v>0</v>
      </c>
      <c r="V110" s="1" t="str">
        <f t="shared" si="31"/>
        <v/>
      </c>
      <c r="W110" s="1"/>
      <c r="X110" s="1"/>
      <c r="Y110" s="1"/>
      <c r="Z110" s="1"/>
      <c r="AA110" s="1"/>
      <c r="AB110" s="1"/>
    </row>
    <row r="111" spans="1:28" x14ac:dyDescent="0.4">
      <c r="A111" s="106">
        <v>110</v>
      </c>
      <c r="B111" t="str">
        <f t="shared" si="21"/>
        <v/>
      </c>
      <c r="C111" t="str">
        <f t="shared" si="22"/>
        <v/>
      </c>
      <c r="D111" t="str">
        <f t="shared" si="23"/>
        <v/>
      </c>
      <c r="E111" t="str">
        <f t="shared" si="24"/>
        <v/>
      </c>
      <c r="F111" t="str">
        <f t="shared" si="30"/>
        <v/>
      </c>
      <c r="G111">
        <f t="shared" si="25"/>
        <v>0</v>
      </c>
      <c r="H111" t="str">
        <f t="shared" si="26"/>
        <v/>
      </c>
      <c r="I111" t="b">
        <f t="shared" si="27"/>
        <v>1</v>
      </c>
      <c r="J111">
        <f t="shared" si="34"/>
        <v>0</v>
      </c>
      <c r="K111" t="str">
        <f t="shared" si="35"/>
        <v/>
      </c>
      <c r="L111" s="60" t="str">
        <f t="shared" si="33"/>
        <v/>
      </c>
      <c r="M111" s="60" t="str">
        <f t="shared" si="19"/>
        <v/>
      </c>
      <c r="N111" s="60">
        <f t="shared" si="36"/>
        <v>0</v>
      </c>
      <c r="P111" s="60">
        <v>110</v>
      </c>
      <c r="Q111" s="60" t="s">
        <v>44</v>
      </c>
      <c r="R111" t="s">
        <v>44</v>
      </c>
      <c r="S111">
        <f t="shared" si="29"/>
        <v>0</v>
      </c>
      <c r="V111" s="1" t="str">
        <f t="shared" si="31"/>
        <v/>
      </c>
      <c r="W111" s="1"/>
      <c r="X111" s="1"/>
      <c r="Y111" s="1"/>
      <c r="Z111" s="1"/>
      <c r="AA111" s="1"/>
      <c r="AB111" s="1"/>
    </row>
    <row r="112" spans="1:28" x14ac:dyDescent="0.4">
      <c r="A112" s="106">
        <v>111</v>
      </c>
      <c r="B112" t="str">
        <f t="shared" si="21"/>
        <v/>
      </c>
      <c r="C112" t="str">
        <f t="shared" si="22"/>
        <v/>
      </c>
      <c r="D112" t="str">
        <f t="shared" si="23"/>
        <v/>
      </c>
      <c r="E112" t="str">
        <f t="shared" si="24"/>
        <v/>
      </c>
      <c r="F112" t="str">
        <f t="shared" si="30"/>
        <v/>
      </c>
      <c r="G112">
        <f t="shared" si="25"/>
        <v>0</v>
      </c>
      <c r="H112" t="str">
        <f t="shared" si="26"/>
        <v/>
      </c>
      <c r="I112" t="b">
        <f t="shared" si="27"/>
        <v>1</v>
      </c>
      <c r="J112">
        <f t="shared" si="34"/>
        <v>0</v>
      </c>
      <c r="K112" t="str">
        <f t="shared" si="35"/>
        <v/>
      </c>
      <c r="L112" s="60" t="str">
        <f t="shared" si="33"/>
        <v/>
      </c>
      <c r="M112" s="60" t="str">
        <f t="shared" si="19"/>
        <v/>
      </c>
      <c r="N112" s="60">
        <f t="shared" si="36"/>
        <v>0</v>
      </c>
      <c r="P112" s="60">
        <v>111</v>
      </c>
      <c r="Q112" s="60" t="s">
        <v>44</v>
      </c>
      <c r="R112" t="s">
        <v>44</v>
      </c>
      <c r="S112">
        <f t="shared" si="29"/>
        <v>0</v>
      </c>
      <c r="V112" s="1" t="str">
        <f t="shared" si="31"/>
        <v/>
      </c>
      <c r="W112" s="1"/>
      <c r="X112" s="1"/>
      <c r="Y112" s="1"/>
      <c r="Z112" s="1"/>
      <c r="AA112" s="1"/>
      <c r="AB112" s="1"/>
    </row>
    <row r="113" spans="1:28" x14ac:dyDescent="0.4">
      <c r="A113" s="106">
        <v>112</v>
      </c>
      <c r="B113" t="str">
        <f t="shared" si="21"/>
        <v/>
      </c>
      <c r="C113" t="str">
        <f t="shared" si="22"/>
        <v/>
      </c>
      <c r="D113" t="str">
        <f t="shared" si="23"/>
        <v/>
      </c>
      <c r="E113" t="str">
        <f t="shared" si="24"/>
        <v/>
      </c>
      <c r="F113" t="str">
        <f t="shared" si="30"/>
        <v/>
      </c>
      <c r="G113">
        <f t="shared" si="25"/>
        <v>0</v>
      </c>
      <c r="H113" t="str">
        <f t="shared" si="26"/>
        <v/>
      </c>
      <c r="I113" t="b">
        <f t="shared" si="27"/>
        <v>1</v>
      </c>
      <c r="J113">
        <f t="shared" si="34"/>
        <v>0</v>
      </c>
      <c r="K113" t="str">
        <f t="shared" si="35"/>
        <v/>
      </c>
      <c r="L113" s="60" t="str">
        <f t="shared" si="33"/>
        <v/>
      </c>
      <c r="M113" s="60" t="str">
        <f t="shared" si="19"/>
        <v/>
      </c>
      <c r="N113" s="60">
        <f t="shared" si="36"/>
        <v>0</v>
      </c>
      <c r="P113" s="60">
        <v>112</v>
      </c>
      <c r="Q113" s="60" t="s">
        <v>44</v>
      </c>
      <c r="R113" t="s">
        <v>44</v>
      </c>
      <c r="S113">
        <f t="shared" si="29"/>
        <v>0</v>
      </c>
      <c r="V113" s="1" t="str">
        <f t="shared" si="31"/>
        <v/>
      </c>
      <c r="W113" s="1"/>
      <c r="X113" s="1"/>
      <c r="Y113" s="1"/>
      <c r="Z113" s="1"/>
      <c r="AA113" s="1"/>
      <c r="AB113" s="1"/>
    </row>
    <row r="114" spans="1:28" x14ac:dyDescent="0.4">
      <c r="A114" s="106">
        <v>113</v>
      </c>
      <c r="B114" t="str">
        <f t="shared" si="21"/>
        <v/>
      </c>
      <c r="C114" t="str">
        <f t="shared" si="22"/>
        <v/>
      </c>
      <c r="D114" t="str">
        <f t="shared" si="23"/>
        <v/>
      </c>
      <c r="E114" t="str">
        <f t="shared" si="24"/>
        <v/>
      </c>
      <c r="F114" t="str">
        <f t="shared" si="30"/>
        <v/>
      </c>
      <c r="G114">
        <f t="shared" si="25"/>
        <v>0</v>
      </c>
      <c r="H114" t="str">
        <f t="shared" si="26"/>
        <v/>
      </c>
      <c r="I114" t="b">
        <f t="shared" si="27"/>
        <v>1</v>
      </c>
      <c r="J114">
        <f t="shared" si="34"/>
        <v>0</v>
      </c>
      <c r="K114" t="str">
        <f t="shared" si="35"/>
        <v/>
      </c>
      <c r="L114" s="60" t="str">
        <f t="shared" si="33"/>
        <v/>
      </c>
      <c r="M114" s="60" t="str">
        <f t="shared" si="19"/>
        <v/>
      </c>
      <c r="N114" s="60">
        <f t="shared" si="36"/>
        <v>0</v>
      </c>
      <c r="P114" s="60">
        <v>113</v>
      </c>
      <c r="Q114" s="60" t="s">
        <v>44</v>
      </c>
      <c r="R114" t="s">
        <v>44</v>
      </c>
      <c r="S114">
        <f t="shared" si="29"/>
        <v>0</v>
      </c>
      <c r="V114" s="1" t="str">
        <f t="shared" si="31"/>
        <v/>
      </c>
      <c r="W114" s="1"/>
      <c r="X114" s="1"/>
      <c r="Y114" s="1"/>
      <c r="Z114" s="1"/>
      <c r="AA114" s="1"/>
      <c r="AB114" s="1"/>
    </row>
    <row r="115" spans="1:28" x14ac:dyDescent="0.4">
      <c r="A115" s="106">
        <v>114</v>
      </c>
      <c r="B115" t="str">
        <f t="shared" si="21"/>
        <v/>
      </c>
      <c r="C115" t="str">
        <f t="shared" si="22"/>
        <v/>
      </c>
      <c r="D115" t="str">
        <f t="shared" si="23"/>
        <v/>
      </c>
      <c r="E115" t="str">
        <f t="shared" si="24"/>
        <v/>
      </c>
      <c r="F115" t="str">
        <f t="shared" si="30"/>
        <v/>
      </c>
      <c r="G115">
        <f t="shared" si="25"/>
        <v>0</v>
      </c>
      <c r="H115" t="str">
        <f t="shared" si="26"/>
        <v/>
      </c>
      <c r="I115" t="b">
        <f t="shared" si="27"/>
        <v>1</v>
      </c>
      <c r="J115">
        <f t="shared" si="34"/>
        <v>0</v>
      </c>
      <c r="K115" t="str">
        <f t="shared" si="35"/>
        <v/>
      </c>
      <c r="L115" s="60" t="str">
        <f t="shared" si="33"/>
        <v/>
      </c>
      <c r="M115" s="60" t="str">
        <f t="shared" si="19"/>
        <v/>
      </c>
      <c r="N115" s="60">
        <f t="shared" si="36"/>
        <v>0</v>
      </c>
      <c r="P115" s="60">
        <v>114</v>
      </c>
      <c r="Q115" s="60" t="s">
        <v>44</v>
      </c>
      <c r="R115" t="s">
        <v>44</v>
      </c>
      <c r="S115">
        <f t="shared" si="29"/>
        <v>0</v>
      </c>
      <c r="V115" s="1" t="str">
        <f t="shared" si="31"/>
        <v/>
      </c>
      <c r="W115" s="1"/>
      <c r="X115" s="1"/>
      <c r="Y115" s="1"/>
      <c r="Z115" s="1"/>
      <c r="AA115" s="1"/>
      <c r="AB115" s="1"/>
    </row>
    <row r="116" spans="1:28" x14ac:dyDescent="0.4">
      <c r="A116" s="106">
        <v>115</v>
      </c>
      <c r="B116" t="str">
        <f t="shared" si="21"/>
        <v/>
      </c>
      <c r="C116" t="str">
        <f t="shared" si="22"/>
        <v/>
      </c>
      <c r="D116" t="str">
        <f t="shared" si="23"/>
        <v/>
      </c>
      <c r="E116" t="str">
        <f t="shared" si="24"/>
        <v/>
      </c>
      <c r="F116" t="str">
        <f t="shared" si="30"/>
        <v/>
      </c>
      <c r="G116">
        <f t="shared" si="25"/>
        <v>0</v>
      </c>
      <c r="H116" t="str">
        <f t="shared" si="26"/>
        <v/>
      </c>
      <c r="I116" t="b">
        <f t="shared" si="27"/>
        <v>1</v>
      </c>
      <c r="J116">
        <f t="shared" si="34"/>
        <v>0</v>
      </c>
      <c r="K116" t="str">
        <f t="shared" si="35"/>
        <v/>
      </c>
      <c r="L116" s="60" t="str">
        <f t="shared" si="33"/>
        <v/>
      </c>
      <c r="M116" s="60" t="str">
        <f t="shared" si="19"/>
        <v/>
      </c>
      <c r="N116" s="60">
        <f t="shared" si="36"/>
        <v>0</v>
      </c>
      <c r="P116" s="60">
        <v>115</v>
      </c>
      <c r="Q116" s="60" t="s">
        <v>44</v>
      </c>
      <c r="R116" t="s">
        <v>44</v>
      </c>
      <c r="S116">
        <f t="shared" si="29"/>
        <v>0</v>
      </c>
      <c r="V116" s="1" t="str">
        <f t="shared" si="31"/>
        <v/>
      </c>
      <c r="W116" s="1"/>
      <c r="X116" s="1"/>
      <c r="Y116" s="1"/>
      <c r="Z116" s="1"/>
      <c r="AA116" s="1"/>
      <c r="AB116" s="1"/>
    </row>
    <row r="117" spans="1:28" x14ac:dyDescent="0.4">
      <c r="A117" s="106">
        <v>116</v>
      </c>
      <c r="B117" t="str">
        <f t="shared" si="21"/>
        <v/>
      </c>
      <c r="C117" t="str">
        <f t="shared" si="22"/>
        <v/>
      </c>
      <c r="D117" t="str">
        <f t="shared" si="23"/>
        <v/>
      </c>
      <c r="E117" t="str">
        <f t="shared" si="24"/>
        <v/>
      </c>
      <c r="F117" t="str">
        <f t="shared" si="30"/>
        <v/>
      </c>
      <c r="G117">
        <f t="shared" si="25"/>
        <v>0</v>
      </c>
      <c r="H117" t="str">
        <f t="shared" si="26"/>
        <v/>
      </c>
      <c r="I117" t="b">
        <f t="shared" si="27"/>
        <v>1</v>
      </c>
      <c r="J117">
        <f t="shared" si="34"/>
        <v>0</v>
      </c>
      <c r="K117" t="str">
        <f t="shared" si="35"/>
        <v/>
      </c>
      <c r="L117" s="60" t="str">
        <f t="shared" si="33"/>
        <v/>
      </c>
      <c r="M117" s="60" t="str">
        <f t="shared" si="19"/>
        <v/>
      </c>
      <c r="N117" s="60">
        <f t="shared" si="36"/>
        <v>0</v>
      </c>
      <c r="P117" s="60">
        <v>116</v>
      </c>
      <c r="Q117" s="60" t="s">
        <v>44</v>
      </c>
      <c r="R117" t="s">
        <v>44</v>
      </c>
      <c r="S117">
        <f t="shared" si="29"/>
        <v>0</v>
      </c>
      <c r="V117" s="1" t="str">
        <f t="shared" si="31"/>
        <v/>
      </c>
      <c r="W117" s="1"/>
      <c r="X117" s="1"/>
      <c r="Y117" s="1"/>
      <c r="Z117" s="1"/>
      <c r="AA117" s="1"/>
      <c r="AB117" s="1"/>
    </row>
    <row r="118" spans="1:28" x14ac:dyDescent="0.4">
      <c r="A118" s="106">
        <v>117</v>
      </c>
      <c r="B118" t="str">
        <f t="shared" si="21"/>
        <v/>
      </c>
      <c r="C118" t="str">
        <f t="shared" si="22"/>
        <v/>
      </c>
      <c r="D118" t="str">
        <f t="shared" si="23"/>
        <v/>
      </c>
      <c r="E118" t="str">
        <f t="shared" si="24"/>
        <v/>
      </c>
      <c r="F118" t="str">
        <f t="shared" si="30"/>
        <v/>
      </c>
      <c r="G118">
        <f t="shared" si="25"/>
        <v>0</v>
      </c>
      <c r="H118" t="str">
        <f t="shared" si="26"/>
        <v/>
      </c>
      <c r="I118" t="b">
        <f t="shared" si="27"/>
        <v>1</v>
      </c>
      <c r="J118">
        <f t="shared" si="34"/>
        <v>0</v>
      </c>
      <c r="K118" t="str">
        <f t="shared" si="35"/>
        <v/>
      </c>
      <c r="L118" s="60" t="str">
        <f t="shared" si="33"/>
        <v/>
      </c>
      <c r="M118" s="60" t="str">
        <f t="shared" si="19"/>
        <v/>
      </c>
      <c r="N118" s="60">
        <f t="shared" si="36"/>
        <v>0</v>
      </c>
      <c r="P118" s="60">
        <v>117</v>
      </c>
      <c r="Q118" s="60" t="s">
        <v>44</v>
      </c>
      <c r="R118" t="s">
        <v>44</v>
      </c>
      <c r="S118">
        <f t="shared" si="29"/>
        <v>0</v>
      </c>
      <c r="V118" s="1" t="str">
        <f t="shared" si="31"/>
        <v/>
      </c>
      <c r="W118" s="1"/>
      <c r="X118" s="1"/>
      <c r="Y118" s="1"/>
      <c r="Z118" s="1"/>
      <c r="AA118" s="1"/>
      <c r="AB118" s="1"/>
    </row>
    <row r="119" spans="1:28" x14ac:dyDescent="0.4">
      <c r="A119" s="106">
        <v>118</v>
      </c>
      <c r="B119" s="60" t="str">
        <f t="shared" si="21"/>
        <v/>
      </c>
      <c r="C119" t="str">
        <f t="shared" si="22"/>
        <v/>
      </c>
      <c r="D119" t="str">
        <f t="shared" si="23"/>
        <v/>
      </c>
      <c r="E119" t="str">
        <f t="shared" si="24"/>
        <v/>
      </c>
      <c r="F119" t="str">
        <f t="shared" si="30"/>
        <v/>
      </c>
      <c r="G119">
        <f t="shared" si="25"/>
        <v>0</v>
      </c>
      <c r="H119" t="str">
        <f t="shared" si="26"/>
        <v/>
      </c>
      <c r="I119" t="b">
        <f t="shared" si="27"/>
        <v>1</v>
      </c>
      <c r="J119">
        <f t="shared" si="34"/>
        <v>0</v>
      </c>
      <c r="K119" t="str">
        <f t="shared" si="35"/>
        <v/>
      </c>
      <c r="L119" s="60" t="str">
        <f t="shared" si="33"/>
        <v/>
      </c>
      <c r="M119" s="60" t="str">
        <f t="shared" si="19"/>
        <v/>
      </c>
      <c r="N119" s="60">
        <f t="shared" si="36"/>
        <v>0</v>
      </c>
      <c r="P119" s="60">
        <v>118</v>
      </c>
      <c r="Q119" s="60" t="s">
        <v>44</v>
      </c>
      <c r="R119" t="s">
        <v>44</v>
      </c>
      <c r="S119">
        <f t="shared" si="29"/>
        <v>0</v>
      </c>
      <c r="V119" s="1" t="str">
        <f t="shared" si="31"/>
        <v/>
      </c>
      <c r="W119" s="1"/>
      <c r="X119" s="1"/>
      <c r="Y119" s="1"/>
      <c r="Z119" s="1"/>
      <c r="AA119" s="1"/>
      <c r="AB119" s="1"/>
    </row>
    <row r="120" spans="1:28" x14ac:dyDescent="0.4">
      <c r="A120" s="106">
        <v>119</v>
      </c>
      <c r="B120" s="60" t="str">
        <f t="shared" si="21"/>
        <v/>
      </c>
      <c r="C120" t="str">
        <f t="shared" si="22"/>
        <v/>
      </c>
      <c r="D120" t="str">
        <f t="shared" si="23"/>
        <v/>
      </c>
      <c r="E120" t="str">
        <f t="shared" si="24"/>
        <v/>
      </c>
      <c r="F120" t="str">
        <f t="shared" si="30"/>
        <v/>
      </c>
      <c r="G120">
        <f t="shared" si="25"/>
        <v>0</v>
      </c>
      <c r="H120" t="str">
        <f t="shared" si="26"/>
        <v/>
      </c>
      <c r="I120" t="b">
        <f t="shared" si="27"/>
        <v>1</v>
      </c>
      <c r="J120">
        <f t="shared" si="34"/>
        <v>0</v>
      </c>
      <c r="K120" t="str">
        <f t="shared" si="35"/>
        <v/>
      </c>
      <c r="L120" s="60" t="str">
        <f t="shared" si="33"/>
        <v/>
      </c>
      <c r="M120" s="60" t="str">
        <f t="shared" si="19"/>
        <v/>
      </c>
      <c r="N120" s="60">
        <f t="shared" si="36"/>
        <v>0</v>
      </c>
      <c r="P120" s="60">
        <v>119</v>
      </c>
      <c r="Q120" s="60" t="s">
        <v>44</v>
      </c>
      <c r="R120" t="s">
        <v>44</v>
      </c>
      <c r="S120">
        <f t="shared" si="29"/>
        <v>0</v>
      </c>
      <c r="V120" s="1" t="str">
        <f t="shared" si="31"/>
        <v/>
      </c>
      <c r="W120" s="1"/>
      <c r="X120" s="1"/>
      <c r="Y120" s="1"/>
      <c r="Z120" s="1"/>
      <c r="AA120" s="1"/>
      <c r="AB120" s="1"/>
    </row>
    <row r="121" spans="1:28" x14ac:dyDescent="0.4">
      <c r="A121" s="106">
        <v>120</v>
      </c>
      <c r="B121" t="str">
        <f t="shared" si="21"/>
        <v/>
      </c>
      <c r="C121" t="str">
        <f t="shared" si="22"/>
        <v/>
      </c>
      <c r="D121" t="str">
        <f t="shared" si="23"/>
        <v/>
      </c>
      <c r="E121" t="str">
        <f t="shared" si="24"/>
        <v/>
      </c>
      <c r="F121" t="str">
        <f t="shared" si="30"/>
        <v/>
      </c>
      <c r="G121">
        <f t="shared" si="25"/>
        <v>0</v>
      </c>
      <c r="H121" t="str">
        <f t="shared" si="26"/>
        <v/>
      </c>
      <c r="I121" t="b">
        <f t="shared" si="27"/>
        <v>1</v>
      </c>
      <c r="J121">
        <f t="shared" si="34"/>
        <v>0</v>
      </c>
      <c r="K121" t="str">
        <f t="shared" si="35"/>
        <v/>
      </c>
      <c r="L121" s="60" t="str">
        <f t="shared" si="33"/>
        <v/>
      </c>
      <c r="M121" s="60" t="str">
        <f t="shared" si="19"/>
        <v/>
      </c>
      <c r="N121" s="60">
        <f t="shared" si="36"/>
        <v>0</v>
      </c>
      <c r="P121" s="60">
        <v>120</v>
      </c>
      <c r="Q121" s="60" t="s">
        <v>44</v>
      </c>
      <c r="R121" t="s">
        <v>44</v>
      </c>
      <c r="S121">
        <f t="shared" si="29"/>
        <v>0</v>
      </c>
      <c r="V121" s="1" t="str">
        <f t="shared" si="31"/>
        <v/>
      </c>
      <c r="W121" s="1"/>
      <c r="X121" s="1"/>
      <c r="Y121" s="1"/>
      <c r="Z121" s="1"/>
      <c r="AA121" s="1"/>
      <c r="AB121" s="1"/>
    </row>
    <row r="122" spans="1:28" x14ac:dyDescent="0.4">
      <c r="A122" s="106">
        <v>121</v>
      </c>
      <c r="B122" t="str">
        <f t="shared" si="21"/>
        <v/>
      </c>
      <c r="C122" t="str">
        <f t="shared" si="22"/>
        <v/>
      </c>
      <c r="D122" t="str">
        <f t="shared" si="23"/>
        <v/>
      </c>
      <c r="E122" t="str">
        <f t="shared" si="24"/>
        <v/>
      </c>
      <c r="F122" t="str">
        <f t="shared" si="30"/>
        <v/>
      </c>
      <c r="G122">
        <f t="shared" si="25"/>
        <v>0</v>
      </c>
      <c r="H122" t="str">
        <f t="shared" si="26"/>
        <v/>
      </c>
      <c r="I122" t="b">
        <f t="shared" si="27"/>
        <v>1</v>
      </c>
      <c r="J122">
        <f t="shared" si="34"/>
        <v>0</v>
      </c>
      <c r="K122" t="str">
        <f t="shared" si="35"/>
        <v/>
      </c>
      <c r="L122" s="60" t="str">
        <f t="shared" si="33"/>
        <v/>
      </c>
      <c r="M122" s="60" t="str">
        <f t="shared" si="19"/>
        <v/>
      </c>
      <c r="N122" s="60">
        <f t="shared" si="36"/>
        <v>0</v>
      </c>
      <c r="P122" s="60">
        <v>121</v>
      </c>
      <c r="Q122" s="60" t="s">
        <v>44</v>
      </c>
      <c r="R122" t="s">
        <v>44</v>
      </c>
      <c r="S122">
        <f t="shared" si="29"/>
        <v>0</v>
      </c>
      <c r="V122" s="1" t="str">
        <f t="shared" si="31"/>
        <v/>
      </c>
      <c r="W122" s="1"/>
      <c r="X122" s="1"/>
      <c r="Y122" s="1"/>
      <c r="Z122" s="1"/>
      <c r="AA122" s="1"/>
      <c r="AB122" s="1"/>
    </row>
    <row r="123" spans="1:28" x14ac:dyDescent="0.4">
      <c r="A123" s="106">
        <v>122</v>
      </c>
      <c r="B123" t="str">
        <f t="shared" si="21"/>
        <v/>
      </c>
      <c r="C123" t="str">
        <f t="shared" si="22"/>
        <v/>
      </c>
      <c r="D123" t="str">
        <f t="shared" si="23"/>
        <v/>
      </c>
      <c r="E123" t="str">
        <f t="shared" si="24"/>
        <v/>
      </c>
      <c r="F123" t="str">
        <f t="shared" si="30"/>
        <v/>
      </c>
      <c r="G123">
        <f t="shared" si="25"/>
        <v>0</v>
      </c>
      <c r="H123" t="str">
        <f t="shared" si="26"/>
        <v/>
      </c>
      <c r="I123" t="b">
        <f t="shared" si="27"/>
        <v>1</v>
      </c>
      <c r="J123">
        <f t="shared" si="34"/>
        <v>0</v>
      </c>
      <c r="K123" t="str">
        <f t="shared" si="35"/>
        <v/>
      </c>
      <c r="L123" s="60" t="str">
        <f t="shared" si="33"/>
        <v/>
      </c>
      <c r="M123" s="60" t="str">
        <f t="shared" si="19"/>
        <v/>
      </c>
      <c r="N123" s="60">
        <f t="shared" si="36"/>
        <v>0</v>
      </c>
      <c r="P123" s="60">
        <v>122</v>
      </c>
      <c r="Q123" s="60" t="s">
        <v>44</v>
      </c>
      <c r="R123" t="s">
        <v>44</v>
      </c>
      <c r="S123">
        <f t="shared" si="29"/>
        <v>0</v>
      </c>
      <c r="V123" s="1" t="str">
        <f t="shared" si="31"/>
        <v/>
      </c>
      <c r="W123" s="1"/>
      <c r="X123" s="1"/>
      <c r="Y123" s="1"/>
      <c r="Z123" s="1"/>
      <c r="AA123" s="1"/>
      <c r="AB123" s="1"/>
    </row>
    <row r="124" spans="1:28" x14ac:dyDescent="0.4">
      <c r="A124" s="106">
        <v>123</v>
      </c>
      <c r="B124" t="str">
        <f t="shared" si="21"/>
        <v/>
      </c>
      <c r="C124" t="str">
        <f t="shared" si="22"/>
        <v/>
      </c>
      <c r="D124" t="str">
        <f t="shared" si="23"/>
        <v/>
      </c>
      <c r="E124" t="str">
        <f t="shared" si="24"/>
        <v/>
      </c>
      <c r="F124" t="str">
        <f t="shared" si="30"/>
        <v/>
      </c>
      <c r="G124">
        <f t="shared" si="25"/>
        <v>0</v>
      </c>
      <c r="H124" t="str">
        <f t="shared" si="26"/>
        <v/>
      </c>
      <c r="I124" t="b">
        <f t="shared" si="27"/>
        <v>1</v>
      </c>
      <c r="J124">
        <f t="shared" si="34"/>
        <v>0</v>
      </c>
      <c r="K124" t="str">
        <f t="shared" si="35"/>
        <v/>
      </c>
      <c r="L124" s="60" t="str">
        <f t="shared" si="33"/>
        <v/>
      </c>
      <c r="M124" s="60" t="str">
        <f t="shared" si="19"/>
        <v/>
      </c>
      <c r="N124" s="60">
        <f t="shared" si="36"/>
        <v>0</v>
      </c>
      <c r="P124" s="60">
        <v>123</v>
      </c>
      <c r="Q124" s="60" t="s">
        <v>44</v>
      </c>
      <c r="R124" t="s">
        <v>44</v>
      </c>
      <c r="S124">
        <f t="shared" si="29"/>
        <v>0</v>
      </c>
      <c r="V124" s="1" t="str">
        <f t="shared" si="31"/>
        <v/>
      </c>
      <c r="W124" s="1"/>
      <c r="X124" s="1"/>
      <c r="Y124" s="1"/>
      <c r="Z124" s="1"/>
      <c r="AA124" s="1"/>
      <c r="AB124" s="1"/>
    </row>
    <row r="125" spans="1:28" x14ac:dyDescent="0.4">
      <c r="A125" s="106">
        <v>124</v>
      </c>
      <c r="B125" t="str">
        <f t="shared" si="21"/>
        <v/>
      </c>
      <c r="C125" t="str">
        <f t="shared" si="22"/>
        <v/>
      </c>
      <c r="D125" t="str">
        <f t="shared" si="23"/>
        <v/>
      </c>
      <c r="E125" t="str">
        <f t="shared" si="24"/>
        <v/>
      </c>
      <c r="F125" t="str">
        <f t="shared" si="30"/>
        <v/>
      </c>
      <c r="G125">
        <f t="shared" si="25"/>
        <v>0</v>
      </c>
      <c r="H125" t="str">
        <f t="shared" si="26"/>
        <v/>
      </c>
      <c r="I125" t="b">
        <f t="shared" si="27"/>
        <v>1</v>
      </c>
      <c r="J125">
        <f t="shared" si="34"/>
        <v>0</v>
      </c>
      <c r="K125" t="str">
        <f t="shared" si="35"/>
        <v/>
      </c>
      <c r="L125" s="60" t="str">
        <f t="shared" si="33"/>
        <v/>
      </c>
      <c r="M125" s="60" t="str">
        <f t="shared" si="19"/>
        <v/>
      </c>
      <c r="N125" s="60">
        <f t="shared" si="36"/>
        <v>0</v>
      </c>
      <c r="P125" s="60">
        <v>124</v>
      </c>
      <c r="Q125" s="60" t="s">
        <v>44</v>
      </c>
      <c r="R125" t="s">
        <v>44</v>
      </c>
      <c r="S125">
        <f t="shared" si="29"/>
        <v>0</v>
      </c>
      <c r="V125" s="1" t="str">
        <f t="shared" si="31"/>
        <v/>
      </c>
      <c r="W125" s="1"/>
      <c r="X125" s="1"/>
      <c r="Y125" s="1"/>
      <c r="Z125" s="1"/>
      <c r="AA125" s="1"/>
      <c r="AB125" s="1"/>
    </row>
    <row r="126" spans="1:28" x14ac:dyDescent="0.4">
      <c r="A126" s="106">
        <v>125</v>
      </c>
      <c r="B126" t="str">
        <f t="shared" si="21"/>
        <v/>
      </c>
      <c r="C126" t="str">
        <f t="shared" si="22"/>
        <v/>
      </c>
      <c r="D126" t="str">
        <f t="shared" si="23"/>
        <v/>
      </c>
      <c r="E126" t="str">
        <f t="shared" si="24"/>
        <v/>
      </c>
      <c r="F126" t="str">
        <f t="shared" si="30"/>
        <v/>
      </c>
      <c r="G126">
        <f t="shared" si="25"/>
        <v>0</v>
      </c>
      <c r="H126" t="str">
        <f t="shared" si="26"/>
        <v/>
      </c>
      <c r="I126" t="b">
        <f t="shared" si="27"/>
        <v>1</v>
      </c>
      <c r="J126">
        <f t="shared" si="34"/>
        <v>0</v>
      </c>
      <c r="K126" t="str">
        <f t="shared" si="35"/>
        <v/>
      </c>
      <c r="L126" s="60" t="str">
        <f t="shared" si="33"/>
        <v/>
      </c>
      <c r="M126" s="60" t="str">
        <f t="shared" si="19"/>
        <v/>
      </c>
      <c r="N126" s="60">
        <f t="shared" si="36"/>
        <v>0</v>
      </c>
      <c r="P126" s="60">
        <v>125</v>
      </c>
      <c r="Q126" s="60" t="s">
        <v>44</v>
      </c>
      <c r="R126" t="s">
        <v>44</v>
      </c>
      <c r="S126">
        <f t="shared" si="29"/>
        <v>0</v>
      </c>
      <c r="V126" s="1" t="str">
        <f t="shared" si="31"/>
        <v/>
      </c>
      <c r="W126" s="1"/>
      <c r="X126" s="1"/>
      <c r="Y126" s="1"/>
      <c r="Z126" s="1"/>
      <c r="AA126" s="1"/>
      <c r="AB126" s="1"/>
    </row>
    <row r="127" spans="1:28" x14ac:dyDescent="0.4">
      <c r="A127" s="106">
        <v>126</v>
      </c>
      <c r="B127" t="str">
        <f t="shared" si="21"/>
        <v/>
      </c>
      <c r="C127" t="str">
        <f t="shared" si="22"/>
        <v/>
      </c>
      <c r="D127" t="str">
        <f t="shared" si="23"/>
        <v/>
      </c>
      <c r="E127" t="str">
        <f t="shared" si="24"/>
        <v/>
      </c>
      <c r="F127" t="str">
        <f t="shared" si="30"/>
        <v/>
      </c>
      <c r="G127">
        <f t="shared" si="25"/>
        <v>0</v>
      </c>
      <c r="H127" t="str">
        <f t="shared" si="26"/>
        <v/>
      </c>
      <c r="I127" t="b">
        <f t="shared" si="27"/>
        <v>1</v>
      </c>
      <c r="J127">
        <f t="shared" si="34"/>
        <v>0</v>
      </c>
      <c r="K127" t="str">
        <f t="shared" si="35"/>
        <v/>
      </c>
      <c r="L127" s="60" t="str">
        <f t="shared" si="33"/>
        <v/>
      </c>
      <c r="M127" s="60" t="str">
        <f t="shared" si="19"/>
        <v/>
      </c>
      <c r="N127" s="60">
        <f t="shared" si="36"/>
        <v>0</v>
      </c>
      <c r="P127" s="60">
        <v>126</v>
      </c>
      <c r="Q127" s="60" t="s">
        <v>44</v>
      </c>
      <c r="R127" t="s">
        <v>44</v>
      </c>
      <c r="S127">
        <f t="shared" si="29"/>
        <v>0</v>
      </c>
      <c r="V127" s="1" t="str">
        <f t="shared" si="31"/>
        <v/>
      </c>
      <c r="W127" s="1"/>
      <c r="X127" s="1"/>
      <c r="Y127" s="1"/>
      <c r="Z127" s="1"/>
      <c r="AA127" s="1"/>
      <c r="AB127" s="1"/>
    </row>
    <row r="128" spans="1:28" x14ac:dyDescent="0.4">
      <c r="A128" s="106">
        <v>127</v>
      </c>
      <c r="B128" t="str">
        <f t="shared" si="21"/>
        <v/>
      </c>
      <c r="C128" t="str">
        <f t="shared" si="22"/>
        <v/>
      </c>
      <c r="D128" t="str">
        <f t="shared" si="23"/>
        <v/>
      </c>
      <c r="E128" t="str">
        <f t="shared" si="24"/>
        <v/>
      </c>
      <c r="F128" t="str">
        <f t="shared" si="30"/>
        <v/>
      </c>
      <c r="G128">
        <f t="shared" si="25"/>
        <v>0</v>
      </c>
      <c r="H128" t="str">
        <f t="shared" si="26"/>
        <v/>
      </c>
      <c r="I128" t="b">
        <f t="shared" si="27"/>
        <v>1</v>
      </c>
      <c r="J128">
        <f t="shared" si="34"/>
        <v>0</v>
      </c>
      <c r="K128" t="str">
        <f t="shared" si="35"/>
        <v/>
      </c>
      <c r="L128" s="60" t="str">
        <f t="shared" si="33"/>
        <v/>
      </c>
      <c r="M128" s="60" t="str">
        <f t="shared" si="19"/>
        <v/>
      </c>
      <c r="N128" s="60">
        <f t="shared" si="36"/>
        <v>0</v>
      </c>
      <c r="P128" s="60">
        <v>127</v>
      </c>
      <c r="Q128" s="60" t="s">
        <v>44</v>
      </c>
      <c r="R128" t="s">
        <v>44</v>
      </c>
      <c r="S128">
        <f t="shared" si="29"/>
        <v>0</v>
      </c>
      <c r="V128" s="1" t="str">
        <f t="shared" si="31"/>
        <v/>
      </c>
      <c r="W128" s="1"/>
      <c r="X128" s="1"/>
      <c r="Y128" s="1"/>
      <c r="Z128" s="1"/>
      <c r="AA128" s="1"/>
      <c r="AB128" s="1"/>
    </row>
    <row r="129" spans="1:28" x14ac:dyDescent="0.4">
      <c r="A129" s="106">
        <v>128</v>
      </c>
      <c r="B129" t="str">
        <f t="shared" si="21"/>
        <v/>
      </c>
      <c r="C129" t="str">
        <f t="shared" si="22"/>
        <v/>
      </c>
      <c r="D129" t="str">
        <f t="shared" si="23"/>
        <v/>
      </c>
      <c r="E129" t="str">
        <f t="shared" si="24"/>
        <v/>
      </c>
      <c r="F129" t="str">
        <f t="shared" si="30"/>
        <v/>
      </c>
      <c r="G129">
        <f t="shared" si="25"/>
        <v>0</v>
      </c>
      <c r="H129" t="str">
        <f t="shared" si="26"/>
        <v/>
      </c>
      <c r="I129" t="b">
        <f t="shared" si="27"/>
        <v>1</v>
      </c>
      <c r="J129">
        <f t="shared" si="34"/>
        <v>0</v>
      </c>
      <c r="K129" t="str">
        <f t="shared" si="35"/>
        <v/>
      </c>
      <c r="L129" s="60" t="str">
        <f t="shared" si="33"/>
        <v/>
      </c>
      <c r="M129" s="60" t="str">
        <f t="shared" si="19"/>
        <v/>
      </c>
      <c r="N129" s="60">
        <f t="shared" si="36"/>
        <v>0</v>
      </c>
      <c r="P129" s="60">
        <v>128</v>
      </c>
      <c r="Q129" s="60" t="s">
        <v>44</v>
      </c>
      <c r="R129" t="s">
        <v>44</v>
      </c>
      <c r="S129">
        <f t="shared" si="29"/>
        <v>0</v>
      </c>
      <c r="V129" s="1" t="str">
        <f t="shared" si="31"/>
        <v/>
      </c>
      <c r="W129" s="1"/>
      <c r="X129" s="1"/>
      <c r="Y129" s="1"/>
      <c r="Z129" s="1"/>
      <c r="AA129" s="1"/>
      <c r="AB129" s="1"/>
    </row>
    <row r="130" spans="1:28" x14ac:dyDescent="0.4">
      <c r="A130" s="106">
        <v>129</v>
      </c>
      <c r="B130" t="str">
        <f t="shared" si="21"/>
        <v/>
      </c>
      <c r="C130" t="str">
        <f t="shared" si="22"/>
        <v/>
      </c>
      <c r="D130" t="str">
        <f t="shared" si="23"/>
        <v/>
      </c>
      <c r="E130" t="str">
        <f t="shared" si="24"/>
        <v/>
      </c>
      <c r="F130" t="str">
        <f t="shared" si="30"/>
        <v/>
      </c>
      <c r="G130">
        <f t="shared" si="25"/>
        <v>0</v>
      </c>
      <c r="H130" t="str">
        <f t="shared" si="26"/>
        <v/>
      </c>
      <c r="I130" t="b">
        <f t="shared" si="27"/>
        <v>1</v>
      </c>
      <c r="J130">
        <f t="shared" si="34"/>
        <v>0</v>
      </c>
      <c r="K130" t="str">
        <f t="shared" si="35"/>
        <v/>
      </c>
      <c r="L130" s="60" t="str">
        <f t="shared" si="33"/>
        <v/>
      </c>
      <c r="M130" s="60" t="str">
        <f t="shared" ref="M130:M193" si="37">C130&amp;E130&amp;D131&amp;K130&amp;L130</f>
        <v/>
      </c>
      <c r="N130" s="60">
        <f t="shared" si="36"/>
        <v>0</v>
      </c>
      <c r="P130" s="60">
        <v>129</v>
      </c>
      <c r="Q130" s="60" t="s">
        <v>44</v>
      </c>
      <c r="R130" t="s">
        <v>44</v>
      </c>
      <c r="S130">
        <f t="shared" si="29"/>
        <v>0</v>
      </c>
      <c r="V130" s="1" t="str">
        <f t="shared" si="31"/>
        <v/>
      </c>
      <c r="W130" s="1"/>
      <c r="X130" s="1"/>
      <c r="Y130" s="1"/>
      <c r="Z130" s="1"/>
      <c r="AA130" s="1"/>
      <c r="AB130" s="1"/>
    </row>
    <row r="131" spans="1:28" x14ac:dyDescent="0.4">
      <c r="A131" s="106">
        <v>130</v>
      </c>
      <c r="B131" t="str">
        <f t="shared" si="21"/>
        <v/>
      </c>
      <c r="C131" t="str">
        <f t="shared" ref="C131:C194" si="38">IF(B131="o","O",IF(B131="b","B",IF(B131="g","G",IF(B131="y","Y",IF(B131="r","R",IF(B131="w","W",""))))))</f>
        <v/>
      </c>
      <c r="D131" t="str">
        <f t="shared" ref="D131:D160" si="39">IF(AND(B131="L",B132="^",B133="-"),"右",IF(B131="L","左",""))</f>
        <v/>
      </c>
      <c r="E131" t="str">
        <f t="shared" ref="E131:E194" si="40">IF(B131="*","*","")</f>
        <v/>
      </c>
      <c r="F131" t="str">
        <f t="shared" si="30"/>
        <v/>
      </c>
      <c r="G131">
        <f t="shared" ref="G131:G194" si="41">IF(B131="^",1,0)</f>
        <v>0</v>
      </c>
      <c r="H131" t="str">
        <f t="shared" ref="H131:H194" si="42">IF(B131="-","-","")</f>
        <v/>
      </c>
      <c r="I131" t="b">
        <f t="shared" ref="I131:I194" si="43">ISERROR(IF(B131=VALUE(B131),B131,""))</f>
        <v>1</v>
      </c>
      <c r="J131">
        <f t="shared" si="34"/>
        <v>0</v>
      </c>
      <c r="K131" t="str">
        <f t="shared" si="35"/>
        <v/>
      </c>
      <c r="L131" s="60" t="str">
        <f t="shared" si="33"/>
        <v/>
      </c>
      <c r="M131" s="60" t="str">
        <f t="shared" si="37"/>
        <v/>
      </c>
      <c r="N131" s="60">
        <f t="shared" si="36"/>
        <v>0</v>
      </c>
      <c r="P131" s="60">
        <v>130</v>
      </c>
      <c r="Q131" s="60" t="s">
        <v>44</v>
      </c>
      <c r="R131" t="s">
        <v>44</v>
      </c>
      <c r="S131">
        <f t="shared" ref="S131:S194" si="44">IF(B131="",0,A131)</f>
        <v>0</v>
      </c>
      <c r="V131" s="1" t="str">
        <f t="shared" si="31"/>
        <v/>
      </c>
      <c r="W131" s="1"/>
      <c r="X131" s="1"/>
      <c r="Y131" s="1"/>
      <c r="Z131" s="1"/>
      <c r="AA131" s="1"/>
      <c r="AB131" s="1"/>
    </row>
    <row r="132" spans="1:28" x14ac:dyDescent="0.4">
      <c r="A132" s="106">
        <v>131</v>
      </c>
      <c r="B132" t="str">
        <f t="shared" ref="B132:B195" si="45">MID($B$1,A132,1)</f>
        <v/>
      </c>
      <c r="C132" t="str">
        <f t="shared" si="38"/>
        <v/>
      </c>
      <c r="D132" t="str">
        <f t="shared" si="39"/>
        <v/>
      </c>
      <c r="E132" t="str">
        <f t="shared" si="40"/>
        <v/>
      </c>
      <c r="F132" t="str">
        <f t="shared" ref="F132:F195" si="46">IF(OR(B131="\",B132="\"),"改行部分","")</f>
        <v/>
      </c>
      <c r="G132">
        <f t="shared" si="41"/>
        <v>0</v>
      </c>
      <c r="H132" t="str">
        <f t="shared" si="42"/>
        <v/>
      </c>
      <c r="I132" t="b">
        <f t="shared" si="43"/>
        <v>1</v>
      </c>
      <c r="J132">
        <f t="shared" si="34"/>
        <v>0</v>
      </c>
      <c r="K132" t="str">
        <f t="shared" si="35"/>
        <v/>
      </c>
      <c r="L132" s="60" t="str">
        <f t="shared" si="33"/>
        <v/>
      </c>
      <c r="M132" s="60" t="str">
        <f t="shared" si="37"/>
        <v/>
      </c>
      <c r="N132" s="60">
        <f t="shared" si="36"/>
        <v>0</v>
      </c>
      <c r="P132" s="60">
        <v>131</v>
      </c>
      <c r="Q132" s="60" t="s">
        <v>44</v>
      </c>
      <c r="R132" t="s">
        <v>44</v>
      </c>
      <c r="S132">
        <f t="shared" si="44"/>
        <v>0</v>
      </c>
      <c r="V132" s="1" t="str">
        <f t="shared" si="31"/>
        <v/>
      </c>
      <c r="W132" s="1"/>
      <c r="X132" s="1"/>
      <c r="Y132" s="1"/>
      <c r="Z132" s="1"/>
      <c r="AA132" s="1"/>
      <c r="AB132" s="1"/>
    </row>
    <row r="133" spans="1:28" x14ac:dyDescent="0.4">
      <c r="A133" s="106">
        <v>132</v>
      </c>
      <c r="B133" t="str">
        <f t="shared" si="45"/>
        <v/>
      </c>
      <c r="C133" t="str">
        <f t="shared" si="38"/>
        <v/>
      </c>
      <c r="D133" t="str">
        <f t="shared" si="39"/>
        <v/>
      </c>
      <c r="E133" t="str">
        <f t="shared" si="40"/>
        <v/>
      </c>
      <c r="F133" t="str">
        <f t="shared" si="46"/>
        <v/>
      </c>
      <c r="G133">
        <f t="shared" si="41"/>
        <v>0</v>
      </c>
      <c r="H133" t="str">
        <f t="shared" si="42"/>
        <v/>
      </c>
      <c r="I133" t="b">
        <f t="shared" si="43"/>
        <v>1</v>
      </c>
      <c r="J133">
        <f t="shared" si="34"/>
        <v>0</v>
      </c>
      <c r="K133" t="str">
        <f t="shared" si="35"/>
        <v/>
      </c>
      <c r="L133" s="60" t="str">
        <f t="shared" si="33"/>
        <v/>
      </c>
      <c r="M133" s="60" t="str">
        <f t="shared" si="37"/>
        <v/>
      </c>
      <c r="N133" s="60">
        <f t="shared" si="36"/>
        <v>0</v>
      </c>
      <c r="P133" s="60">
        <v>132</v>
      </c>
      <c r="Q133" s="60" t="s">
        <v>44</v>
      </c>
      <c r="R133" t="s">
        <v>44</v>
      </c>
      <c r="S133">
        <f t="shared" si="44"/>
        <v>0</v>
      </c>
      <c r="V133" s="1" t="str">
        <f t="shared" si="31"/>
        <v/>
      </c>
      <c r="W133" s="1"/>
      <c r="X133" s="1"/>
      <c r="Y133" s="1"/>
      <c r="Z133" s="1"/>
      <c r="AA133" s="1"/>
      <c r="AB133" s="1"/>
    </row>
    <row r="134" spans="1:28" x14ac:dyDescent="0.4">
      <c r="A134" s="106">
        <v>133</v>
      </c>
      <c r="B134" t="str">
        <f t="shared" si="45"/>
        <v/>
      </c>
      <c r="C134" t="str">
        <f t="shared" si="38"/>
        <v/>
      </c>
      <c r="D134" t="str">
        <f t="shared" si="39"/>
        <v/>
      </c>
      <c r="E134" t="str">
        <f t="shared" si="40"/>
        <v/>
      </c>
      <c r="F134" t="str">
        <f t="shared" si="46"/>
        <v/>
      </c>
      <c r="G134">
        <f t="shared" si="41"/>
        <v>0</v>
      </c>
      <c r="H134" t="str">
        <f t="shared" si="42"/>
        <v/>
      </c>
      <c r="I134" t="b">
        <f t="shared" si="43"/>
        <v>1</v>
      </c>
      <c r="J134">
        <f t="shared" si="34"/>
        <v>0</v>
      </c>
      <c r="K134" t="str">
        <f t="shared" si="35"/>
        <v/>
      </c>
      <c r="L134" s="60" t="str">
        <f t="shared" si="33"/>
        <v/>
      </c>
      <c r="M134" s="60" t="str">
        <f t="shared" si="37"/>
        <v/>
      </c>
      <c r="N134" s="60">
        <f t="shared" si="36"/>
        <v>0</v>
      </c>
      <c r="P134" s="60">
        <v>133</v>
      </c>
      <c r="Q134" s="60" t="s">
        <v>44</v>
      </c>
      <c r="R134" t="s">
        <v>44</v>
      </c>
      <c r="S134">
        <f t="shared" si="44"/>
        <v>0</v>
      </c>
      <c r="V134" s="1" t="str">
        <f t="shared" si="31"/>
        <v/>
      </c>
      <c r="W134" s="1"/>
      <c r="X134" s="1"/>
      <c r="Y134" s="1"/>
      <c r="Z134" s="1"/>
      <c r="AA134" s="1"/>
      <c r="AB134" s="1"/>
    </row>
    <row r="135" spans="1:28" x14ac:dyDescent="0.4">
      <c r="A135" s="106">
        <v>134</v>
      </c>
      <c r="B135" t="str">
        <f t="shared" si="45"/>
        <v/>
      </c>
      <c r="C135" t="str">
        <f t="shared" si="38"/>
        <v/>
      </c>
      <c r="D135" t="str">
        <f t="shared" si="39"/>
        <v/>
      </c>
      <c r="E135" t="str">
        <f t="shared" si="40"/>
        <v/>
      </c>
      <c r="F135" t="str">
        <f t="shared" si="46"/>
        <v/>
      </c>
      <c r="G135">
        <f t="shared" si="41"/>
        <v>0</v>
      </c>
      <c r="H135" t="str">
        <f t="shared" si="42"/>
        <v/>
      </c>
      <c r="I135" t="b">
        <f t="shared" si="43"/>
        <v>1</v>
      </c>
      <c r="J135">
        <f t="shared" si="34"/>
        <v>0</v>
      </c>
      <c r="K135" t="str">
        <f t="shared" si="35"/>
        <v/>
      </c>
      <c r="L135" s="60" t="str">
        <f t="shared" si="33"/>
        <v/>
      </c>
      <c r="M135" s="60" t="str">
        <f t="shared" si="37"/>
        <v/>
      </c>
      <c r="N135" s="60">
        <f t="shared" si="36"/>
        <v>0</v>
      </c>
      <c r="P135" s="60">
        <v>134</v>
      </c>
      <c r="Q135" s="60" t="s">
        <v>44</v>
      </c>
      <c r="R135" t="s">
        <v>44</v>
      </c>
      <c r="S135">
        <f t="shared" si="44"/>
        <v>0</v>
      </c>
      <c r="V135" s="1" t="str">
        <f t="shared" si="31"/>
        <v/>
      </c>
      <c r="W135" s="1"/>
      <c r="X135" s="1"/>
      <c r="Y135" s="1"/>
      <c r="Z135" s="1"/>
      <c r="AA135" s="1"/>
      <c r="AB135" s="1"/>
    </row>
    <row r="136" spans="1:28" x14ac:dyDescent="0.4">
      <c r="A136" s="106">
        <v>135</v>
      </c>
      <c r="B136" t="str">
        <f t="shared" si="45"/>
        <v/>
      </c>
      <c r="C136" t="str">
        <f t="shared" si="38"/>
        <v/>
      </c>
      <c r="D136" t="str">
        <f t="shared" si="39"/>
        <v/>
      </c>
      <c r="E136" t="str">
        <f t="shared" si="40"/>
        <v/>
      </c>
      <c r="F136" t="str">
        <f t="shared" si="46"/>
        <v/>
      </c>
      <c r="G136">
        <f t="shared" si="41"/>
        <v>0</v>
      </c>
      <c r="H136" t="str">
        <f t="shared" si="42"/>
        <v/>
      </c>
      <c r="I136" t="b">
        <f t="shared" si="43"/>
        <v>1</v>
      </c>
      <c r="J136">
        <f t="shared" si="34"/>
        <v>0</v>
      </c>
      <c r="K136" t="str">
        <f t="shared" si="35"/>
        <v/>
      </c>
      <c r="L136" s="60" t="str">
        <f t="shared" si="33"/>
        <v/>
      </c>
      <c r="M136" s="60" t="str">
        <f t="shared" si="37"/>
        <v/>
      </c>
      <c r="N136" s="60">
        <f t="shared" si="36"/>
        <v>0</v>
      </c>
      <c r="P136" s="60">
        <v>135</v>
      </c>
      <c r="Q136" s="60" t="s">
        <v>44</v>
      </c>
      <c r="R136" t="s">
        <v>44</v>
      </c>
      <c r="S136">
        <f t="shared" si="44"/>
        <v>0</v>
      </c>
      <c r="V136" s="1" t="str">
        <f t="shared" ref="V136:V199" si="47">IF(W136&lt;&gt;"",V135+1,"")</f>
        <v/>
      </c>
      <c r="W136" s="1"/>
      <c r="X136" s="1"/>
      <c r="Y136" s="1"/>
      <c r="Z136" s="1"/>
      <c r="AA136" s="1"/>
      <c r="AB136" s="1"/>
    </row>
    <row r="137" spans="1:28" x14ac:dyDescent="0.4">
      <c r="A137" s="106">
        <v>136</v>
      </c>
      <c r="B137" t="str">
        <f t="shared" si="45"/>
        <v/>
      </c>
      <c r="C137" t="str">
        <f t="shared" si="38"/>
        <v/>
      </c>
      <c r="D137" t="str">
        <f t="shared" si="39"/>
        <v/>
      </c>
      <c r="E137" t="str">
        <f t="shared" si="40"/>
        <v/>
      </c>
      <c r="F137" t="str">
        <f t="shared" si="46"/>
        <v/>
      </c>
      <c r="G137">
        <f t="shared" si="41"/>
        <v>0</v>
      </c>
      <c r="H137" t="str">
        <f t="shared" si="42"/>
        <v/>
      </c>
      <c r="I137" t="b">
        <f t="shared" si="43"/>
        <v>1</v>
      </c>
      <c r="J137">
        <f t="shared" si="34"/>
        <v>0</v>
      </c>
      <c r="K137" t="str">
        <f t="shared" si="35"/>
        <v/>
      </c>
      <c r="L137" s="60" t="str">
        <f t="shared" si="33"/>
        <v/>
      </c>
      <c r="M137" s="60" t="str">
        <f t="shared" si="37"/>
        <v/>
      </c>
      <c r="N137" s="60">
        <f t="shared" si="36"/>
        <v>0</v>
      </c>
      <c r="P137" s="60">
        <v>136</v>
      </c>
      <c r="Q137" s="60" t="s">
        <v>44</v>
      </c>
      <c r="R137" t="s">
        <v>44</v>
      </c>
      <c r="S137">
        <f t="shared" si="44"/>
        <v>0</v>
      </c>
      <c r="V137" s="1" t="str">
        <f t="shared" si="47"/>
        <v/>
      </c>
      <c r="W137" s="1"/>
      <c r="X137" s="1"/>
      <c r="Y137" s="1"/>
      <c r="Z137" s="1"/>
      <c r="AA137" s="1"/>
      <c r="AB137" s="1"/>
    </row>
    <row r="138" spans="1:28" x14ac:dyDescent="0.4">
      <c r="A138" s="106">
        <v>137</v>
      </c>
      <c r="B138" t="str">
        <f t="shared" si="45"/>
        <v/>
      </c>
      <c r="C138" t="str">
        <f t="shared" si="38"/>
        <v/>
      </c>
      <c r="D138" t="str">
        <f t="shared" si="39"/>
        <v/>
      </c>
      <c r="E138" t="str">
        <f t="shared" si="40"/>
        <v/>
      </c>
      <c r="F138" t="str">
        <f t="shared" si="46"/>
        <v/>
      </c>
      <c r="G138">
        <f t="shared" si="41"/>
        <v>0</v>
      </c>
      <c r="H138" t="str">
        <f t="shared" si="42"/>
        <v/>
      </c>
      <c r="I138" t="b">
        <f t="shared" si="43"/>
        <v>1</v>
      </c>
      <c r="J138">
        <f t="shared" si="34"/>
        <v>0</v>
      </c>
      <c r="K138" t="str">
        <f t="shared" si="35"/>
        <v/>
      </c>
      <c r="L138" s="60" t="str">
        <f t="shared" si="33"/>
        <v/>
      </c>
      <c r="M138" s="60" t="str">
        <f t="shared" si="37"/>
        <v/>
      </c>
      <c r="N138" s="60">
        <f t="shared" si="36"/>
        <v>0</v>
      </c>
      <c r="P138" s="60">
        <v>137</v>
      </c>
      <c r="Q138" s="60" t="s">
        <v>44</v>
      </c>
      <c r="R138" t="s">
        <v>44</v>
      </c>
      <c r="S138">
        <f t="shared" si="44"/>
        <v>0</v>
      </c>
      <c r="V138" s="1" t="str">
        <f t="shared" si="47"/>
        <v/>
      </c>
      <c r="W138" s="1"/>
      <c r="X138" s="1"/>
      <c r="Y138" s="1"/>
      <c r="Z138" s="1"/>
      <c r="AA138" s="1"/>
      <c r="AB138" s="1"/>
    </row>
    <row r="139" spans="1:28" x14ac:dyDescent="0.4">
      <c r="A139" s="106">
        <v>138</v>
      </c>
      <c r="B139" t="str">
        <f t="shared" si="45"/>
        <v/>
      </c>
      <c r="C139" t="str">
        <f t="shared" si="38"/>
        <v/>
      </c>
      <c r="D139" t="str">
        <f t="shared" si="39"/>
        <v/>
      </c>
      <c r="E139" t="str">
        <f t="shared" si="40"/>
        <v/>
      </c>
      <c r="F139" t="str">
        <f t="shared" si="46"/>
        <v/>
      </c>
      <c r="G139">
        <f t="shared" si="41"/>
        <v>0</v>
      </c>
      <c r="H139" t="str">
        <f t="shared" si="42"/>
        <v/>
      </c>
      <c r="I139" t="b">
        <f t="shared" si="43"/>
        <v>1</v>
      </c>
      <c r="J139">
        <f t="shared" si="34"/>
        <v>0</v>
      </c>
      <c r="K139" t="str">
        <f t="shared" si="35"/>
        <v/>
      </c>
      <c r="L139" s="60" t="str">
        <f t="shared" si="33"/>
        <v/>
      </c>
      <c r="M139" s="60" t="str">
        <f t="shared" si="37"/>
        <v/>
      </c>
      <c r="N139" s="60">
        <f t="shared" si="36"/>
        <v>0</v>
      </c>
      <c r="P139" s="60">
        <v>138</v>
      </c>
      <c r="Q139" s="60" t="s">
        <v>44</v>
      </c>
      <c r="R139" t="s">
        <v>44</v>
      </c>
      <c r="S139">
        <f t="shared" si="44"/>
        <v>0</v>
      </c>
      <c r="V139" s="1" t="str">
        <f t="shared" si="47"/>
        <v/>
      </c>
      <c r="W139" s="1"/>
      <c r="X139" s="1"/>
      <c r="Y139" s="1"/>
      <c r="Z139" s="1"/>
      <c r="AA139" s="1"/>
      <c r="AB139" s="1"/>
    </row>
    <row r="140" spans="1:28" x14ac:dyDescent="0.4">
      <c r="A140" s="106">
        <v>139</v>
      </c>
      <c r="B140" t="str">
        <f t="shared" si="45"/>
        <v/>
      </c>
      <c r="C140" t="str">
        <f t="shared" si="38"/>
        <v/>
      </c>
      <c r="D140" t="str">
        <f t="shared" si="39"/>
        <v/>
      </c>
      <c r="E140" t="str">
        <f t="shared" si="40"/>
        <v/>
      </c>
      <c r="F140" t="str">
        <f t="shared" si="46"/>
        <v/>
      </c>
      <c r="G140">
        <f t="shared" si="41"/>
        <v>0</v>
      </c>
      <c r="H140" t="str">
        <f t="shared" si="42"/>
        <v/>
      </c>
      <c r="I140" t="b">
        <f t="shared" si="43"/>
        <v>1</v>
      </c>
      <c r="J140">
        <f t="shared" si="34"/>
        <v>0</v>
      </c>
      <c r="K140" t="str">
        <f t="shared" si="35"/>
        <v/>
      </c>
      <c r="L140" s="60" t="str">
        <f t="shared" si="33"/>
        <v/>
      </c>
      <c r="M140" s="60" t="str">
        <f t="shared" si="37"/>
        <v/>
      </c>
      <c r="N140" s="60">
        <f t="shared" si="36"/>
        <v>0</v>
      </c>
      <c r="P140" s="60">
        <v>139</v>
      </c>
      <c r="Q140" s="60" t="s">
        <v>44</v>
      </c>
      <c r="R140" t="s">
        <v>44</v>
      </c>
      <c r="S140">
        <f t="shared" si="44"/>
        <v>0</v>
      </c>
      <c r="V140" s="1" t="str">
        <f t="shared" si="47"/>
        <v/>
      </c>
      <c r="W140" s="1"/>
      <c r="X140" s="1"/>
      <c r="Y140" s="1"/>
      <c r="Z140" s="1"/>
      <c r="AA140" s="1"/>
      <c r="AB140" s="1"/>
    </row>
    <row r="141" spans="1:28" x14ac:dyDescent="0.4">
      <c r="A141" s="106">
        <v>140</v>
      </c>
      <c r="B141" t="str">
        <f t="shared" si="45"/>
        <v/>
      </c>
      <c r="C141" t="str">
        <f t="shared" si="38"/>
        <v/>
      </c>
      <c r="D141" t="str">
        <f t="shared" si="39"/>
        <v/>
      </c>
      <c r="E141" t="str">
        <f t="shared" si="40"/>
        <v/>
      </c>
      <c r="F141" t="str">
        <f t="shared" si="46"/>
        <v/>
      </c>
      <c r="G141">
        <f t="shared" si="41"/>
        <v>0</v>
      </c>
      <c r="H141" t="str">
        <f t="shared" si="42"/>
        <v/>
      </c>
      <c r="I141" t="b">
        <f t="shared" si="43"/>
        <v>1</v>
      </c>
      <c r="J141">
        <f t="shared" si="34"/>
        <v>0</v>
      </c>
      <c r="K141" t="str">
        <f t="shared" si="35"/>
        <v/>
      </c>
      <c r="L141" s="60" t="str">
        <f t="shared" si="33"/>
        <v/>
      </c>
      <c r="M141" s="60" t="str">
        <f t="shared" si="37"/>
        <v/>
      </c>
      <c r="N141" s="60">
        <f t="shared" si="36"/>
        <v>0</v>
      </c>
      <c r="P141" s="60">
        <v>140</v>
      </c>
      <c r="Q141" s="60" t="s">
        <v>44</v>
      </c>
      <c r="R141" t="s">
        <v>44</v>
      </c>
      <c r="S141">
        <f t="shared" si="44"/>
        <v>0</v>
      </c>
      <c r="V141" s="1" t="str">
        <f t="shared" si="47"/>
        <v/>
      </c>
      <c r="W141" s="1"/>
      <c r="X141" s="1"/>
      <c r="Y141" s="1"/>
      <c r="Z141" s="1"/>
      <c r="AA141" s="1"/>
      <c r="AB141" s="1"/>
    </row>
    <row r="142" spans="1:28" x14ac:dyDescent="0.4">
      <c r="A142" s="106">
        <v>141</v>
      </c>
      <c r="B142" t="str">
        <f t="shared" si="45"/>
        <v/>
      </c>
      <c r="C142" t="str">
        <f t="shared" si="38"/>
        <v/>
      </c>
      <c r="D142" t="str">
        <f t="shared" si="39"/>
        <v/>
      </c>
      <c r="E142" t="str">
        <f t="shared" si="40"/>
        <v/>
      </c>
      <c r="F142" t="str">
        <f t="shared" si="46"/>
        <v/>
      </c>
      <c r="G142">
        <f t="shared" si="41"/>
        <v>0</v>
      </c>
      <c r="H142" t="str">
        <f t="shared" si="42"/>
        <v/>
      </c>
      <c r="I142" t="b">
        <f t="shared" si="43"/>
        <v>1</v>
      </c>
      <c r="J142">
        <f t="shared" si="34"/>
        <v>0</v>
      </c>
      <c r="K142" t="str">
        <f t="shared" si="35"/>
        <v/>
      </c>
      <c r="L142" s="60" t="str">
        <f t="shared" si="33"/>
        <v/>
      </c>
      <c r="M142" s="60" t="str">
        <f t="shared" si="37"/>
        <v/>
      </c>
      <c r="N142" s="60">
        <f t="shared" si="36"/>
        <v>0</v>
      </c>
      <c r="P142" s="60">
        <v>141</v>
      </c>
      <c r="Q142" s="60" t="s">
        <v>44</v>
      </c>
      <c r="R142" t="s">
        <v>44</v>
      </c>
      <c r="S142">
        <f t="shared" si="44"/>
        <v>0</v>
      </c>
      <c r="V142" s="1" t="str">
        <f t="shared" si="47"/>
        <v/>
      </c>
      <c r="W142" s="1"/>
      <c r="X142" s="1"/>
      <c r="Y142" s="1"/>
      <c r="Z142" s="1"/>
      <c r="AA142" s="1"/>
      <c r="AB142" s="1"/>
    </row>
    <row r="143" spans="1:28" x14ac:dyDescent="0.4">
      <c r="A143" s="106">
        <v>142</v>
      </c>
      <c r="B143" t="str">
        <f t="shared" si="45"/>
        <v/>
      </c>
      <c r="C143" t="str">
        <f t="shared" si="38"/>
        <v/>
      </c>
      <c r="D143" t="str">
        <f t="shared" si="39"/>
        <v/>
      </c>
      <c r="E143" t="str">
        <f t="shared" si="40"/>
        <v/>
      </c>
      <c r="F143" t="str">
        <f t="shared" si="46"/>
        <v/>
      </c>
      <c r="G143">
        <f t="shared" si="41"/>
        <v>0</v>
      </c>
      <c r="H143" t="str">
        <f t="shared" si="42"/>
        <v/>
      </c>
      <c r="I143" t="b">
        <f t="shared" si="43"/>
        <v>1</v>
      </c>
      <c r="J143">
        <f t="shared" si="34"/>
        <v>0</v>
      </c>
      <c r="K143" t="str">
        <f t="shared" si="35"/>
        <v/>
      </c>
      <c r="L143" s="60" t="str">
        <f t="shared" si="33"/>
        <v/>
      </c>
      <c r="M143" s="60" t="str">
        <f t="shared" si="37"/>
        <v/>
      </c>
      <c r="N143" s="60">
        <f t="shared" si="36"/>
        <v>0</v>
      </c>
      <c r="P143" s="60">
        <v>142</v>
      </c>
      <c r="Q143" s="60" t="s">
        <v>44</v>
      </c>
      <c r="R143" t="s">
        <v>44</v>
      </c>
      <c r="S143">
        <f t="shared" si="44"/>
        <v>0</v>
      </c>
      <c r="V143" s="1" t="str">
        <f t="shared" si="47"/>
        <v/>
      </c>
      <c r="W143" s="1"/>
      <c r="X143" s="1"/>
      <c r="Y143" s="1"/>
      <c r="Z143" s="1"/>
      <c r="AA143" s="1"/>
      <c r="AB143" s="1"/>
    </row>
    <row r="144" spans="1:28" x14ac:dyDescent="0.4">
      <c r="A144" s="106">
        <v>143</v>
      </c>
      <c r="B144" t="str">
        <f t="shared" si="45"/>
        <v/>
      </c>
      <c r="C144" t="str">
        <f t="shared" si="38"/>
        <v/>
      </c>
      <c r="D144" t="str">
        <f t="shared" si="39"/>
        <v/>
      </c>
      <c r="E144" t="str">
        <f t="shared" si="40"/>
        <v/>
      </c>
      <c r="F144" t="str">
        <f t="shared" si="46"/>
        <v/>
      </c>
      <c r="G144">
        <f t="shared" si="41"/>
        <v>0</v>
      </c>
      <c r="H144" t="str">
        <f t="shared" si="42"/>
        <v/>
      </c>
      <c r="I144" t="b">
        <f t="shared" si="43"/>
        <v>1</v>
      </c>
      <c r="J144">
        <f t="shared" si="34"/>
        <v>0</v>
      </c>
      <c r="K144" t="str">
        <f t="shared" si="35"/>
        <v/>
      </c>
      <c r="L144" s="60" t="str">
        <f t="shared" si="33"/>
        <v/>
      </c>
      <c r="M144" s="60" t="str">
        <f t="shared" si="37"/>
        <v/>
      </c>
      <c r="N144" s="60">
        <f t="shared" si="36"/>
        <v>0</v>
      </c>
      <c r="P144" s="60">
        <v>143</v>
      </c>
      <c r="Q144" s="60" t="s">
        <v>44</v>
      </c>
      <c r="R144" t="s">
        <v>44</v>
      </c>
      <c r="S144">
        <f t="shared" si="44"/>
        <v>0</v>
      </c>
      <c r="V144" s="1" t="str">
        <f t="shared" si="47"/>
        <v/>
      </c>
      <c r="W144" s="1"/>
      <c r="X144" s="1"/>
      <c r="Y144" s="1"/>
      <c r="Z144" s="1"/>
      <c r="AA144" s="1"/>
      <c r="AB144" s="1"/>
    </row>
    <row r="145" spans="1:28" x14ac:dyDescent="0.4">
      <c r="A145" s="106">
        <v>144</v>
      </c>
      <c r="B145" t="str">
        <f t="shared" si="45"/>
        <v/>
      </c>
      <c r="C145" t="str">
        <f t="shared" si="38"/>
        <v/>
      </c>
      <c r="D145" t="str">
        <f t="shared" si="39"/>
        <v/>
      </c>
      <c r="E145" t="str">
        <f t="shared" si="40"/>
        <v/>
      </c>
      <c r="F145" t="str">
        <f t="shared" si="46"/>
        <v/>
      </c>
      <c r="G145">
        <f t="shared" si="41"/>
        <v>0</v>
      </c>
      <c r="H145" t="str">
        <f t="shared" si="42"/>
        <v/>
      </c>
      <c r="I145" t="b">
        <f t="shared" si="43"/>
        <v>1</v>
      </c>
      <c r="J145">
        <f t="shared" si="34"/>
        <v>0</v>
      </c>
      <c r="K145" t="str">
        <f t="shared" si="35"/>
        <v/>
      </c>
      <c r="L145" s="60" t="str">
        <f t="shared" si="33"/>
        <v/>
      </c>
      <c r="M145" s="60" t="str">
        <f t="shared" si="37"/>
        <v/>
      </c>
      <c r="N145" s="60">
        <f t="shared" si="36"/>
        <v>0</v>
      </c>
      <c r="P145" s="60">
        <v>144</v>
      </c>
      <c r="Q145" s="60" t="s">
        <v>44</v>
      </c>
      <c r="R145" t="s">
        <v>44</v>
      </c>
      <c r="S145">
        <f t="shared" si="44"/>
        <v>0</v>
      </c>
      <c r="V145" s="1" t="str">
        <f t="shared" si="47"/>
        <v/>
      </c>
      <c r="W145" s="1"/>
      <c r="X145" s="1"/>
      <c r="Y145" s="1"/>
      <c r="Z145" s="1"/>
      <c r="AA145" s="1"/>
      <c r="AB145" s="1"/>
    </row>
    <row r="146" spans="1:28" x14ac:dyDescent="0.4">
      <c r="A146" s="106">
        <v>145</v>
      </c>
      <c r="B146" t="str">
        <f t="shared" si="45"/>
        <v/>
      </c>
      <c r="C146" t="str">
        <f t="shared" si="38"/>
        <v/>
      </c>
      <c r="D146" t="str">
        <f t="shared" si="39"/>
        <v/>
      </c>
      <c r="E146" t="str">
        <f t="shared" si="40"/>
        <v/>
      </c>
      <c r="F146" t="str">
        <f t="shared" si="46"/>
        <v/>
      </c>
      <c r="G146">
        <f t="shared" si="41"/>
        <v>0</v>
      </c>
      <c r="H146" t="str">
        <f t="shared" si="42"/>
        <v/>
      </c>
      <c r="I146" t="b">
        <f t="shared" si="43"/>
        <v>1</v>
      </c>
      <c r="J146">
        <f t="shared" si="34"/>
        <v>0</v>
      </c>
      <c r="K146" t="str">
        <f t="shared" si="35"/>
        <v/>
      </c>
      <c r="L146" s="60" t="str">
        <f t="shared" si="33"/>
        <v/>
      </c>
      <c r="M146" s="60" t="str">
        <f t="shared" si="37"/>
        <v/>
      </c>
      <c r="N146" s="60">
        <f t="shared" si="36"/>
        <v>0</v>
      </c>
      <c r="P146" s="60">
        <v>145</v>
      </c>
      <c r="Q146" s="60" t="s">
        <v>44</v>
      </c>
      <c r="R146" t="s">
        <v>44</v>
      </c>
      <c r="S146">
        <f t="shared" si="44"/>
        <v>0</v>
      </c>
      <c r="V146" s="1" t="str">
        <f t="shared" si="47"/>
        <v/>
      </c>
      <c r="W146" s="1"/>
      <c r="X146" s="1"/>
      <c r="Y146" s="1"/>
      <c r="Z146" s="1"/>
      <c r="AA146" s="1"/>
      <c r="AB146" s="1"/>
    </row>
    <row r="147" spans="1:28" x14ac:dyDescent="0.4">
      <c r="A147" s="106">
        <v>146</v>
      </c>
      <c r="B147" t="str">
        <f t="shared" si="45"/>
        <v/>
      </c>
      <c r="C147" t="str">
        <f t="shared" si="38"/>
        <v/>
      </c>
      <c r="D147" t="str">
        <f t="shared" si="39"/>
        <v/>
      </c>
      <c r="E147" t="str">
        <f t="shared" si="40"/>
        <v/>
      </c>
      <c r="F147" t="str">
        <f t="shared" si="46"/>
        <v/>
      </c>
      <c r="G147">
        <f t="shared" si="41"/>
        <v>0</v>
      </c>
      <c r="H147" t="str">
        <f t="shared" si="42"/>
        <v/>
      </c>
      <c r="I147" t="b">
        <f t="shared" si="43"/>
        <v>1</v>
      </c>
      <c r="J147">
        <f t="shared" si="34"/>
        <v>0</v>
      </c>
      <c r="K147" t="str">
        <f t="shared" si="35"/>
        <v/>
      </c>
      <c r="L147" s="60" t="str">
        <f t="shared" si="33"/>
        <v/>
      </c>
      <c r="M147" s="60" t="str">
        <f t="shared" si="37"/>
        <v/>
      </c>
      <c r="N147" s="60">
        <f t="shared" si="36"/>
        <v>0</v>
      </c>
      <c r="P147" s="60">
        <v>146</v>
      </c>
      <c r="Q147" s="60" t="s">
        <v>44</v>
      </c>
      <c r="R147" t="s">
        <v>44</v>
      </c>
      <c r="S147">
        <f t="shared" si="44"/>
        <v>0</v>
      </c>
      <c r="V147" s="1" t="str">
        <f t="shared" si="47"/>
        <v/>
      </c>
      <c r="W147" s="1"/>
      <c r="X147" s="1"/>
      <c r="Y147" s="1"/>
      <c r="Z147" s="1"/>
      <c r="AA147" s="1"/>
      <c r="AB147" s="1"/>
    </row>
    <row r="148" spans="1:28" x14ac:dyDescent="0.4">
      <c r="A148" s="106">
        <v>147</v>
      </c>
      <c r="B148" t="str">
        <f t="shared" si="45"/>
        <v/>
      </c>
      <c r="C148" t="str">
        <f t="shared" si="38"/>
        <v/>
      </c>
      <c r="D148" t="str">
        <f t="shared" si="39"/>
        <v/>
      </c>
      <c r="E148" t="str">
        <f t="shared" si="40"/>
        <v/>
      </c>
      <c r="F148" t="str">
        <f t="shared" si="46"/>
        <v/>
      </c>
      <c r="G148">
        <f t="shared" si="41"/>
        <v>0</v>
      </c>
      <c r="H148" t="str">
        <f t="shared" si="42"/>
        <v/>
      </c>
      <c r="I148" t="b">
        <f t="shared" si="43"/>
        <v>1</v>
      </c>
      <c r="J148">
        <f t="shared" si="34"/>
        <v>0</v>
      </c>
      <c r="K148" t="str">
        <f t="shared" si="35"/>
        <v/>
      </c>
      <c r="L148" s="60" t="str">
        <f t="shared" si="33"/>
        <v/>
      </c>
      <c r="M148" s="60" t="str">
        <f t="shared" si="37"/>
        <v/>
      </c>
      <c r="N148" s="60">
        <f t="shared" si="36"/>
        <v>0</v>
      </c>
      <c r="P148" s="60">
        <v>147</v>
      </c>
      <c r="Q148" s="60" t="s">
        <v>44</v>
      </c>
      <c r="R148" t="s">
        <v>44</v>
      </c>
      <c r="S148">
        <f t="shared" si="44"/>
        <v>0</v>
      </c>
      <c r="V148" s="1" t="str">
        <f t="shared" si="47"/>
        <v/>
      </c>
      <c r="W148" s="1"/>
      <c r="X148" s="1"/>
      <c r="Y148" s="1"/>
      <c r="Z148" s="1"/>
      <c r="AA148" s="1"/>
      <c r="AB148" s="1"/>
    </row>
    <row r="149" spans="1:28" x14ac:dyDescent="0.4">
      <c r="A149" s="106">
        <v>148</v>
      </c>
      <c r="B149" t="str">
        <f t="shared" si="45"/>
        <v/>
      </c>
      <c r="C149" t="str">
        <f t="shared" si="38"/>
        <v/>
      </c>
      <c r="D149" t="str">
        <f t="shared" si="39"/>
        <v/>
      </c>
      <c r="E149" t="str">
        <f t="shared" si="40"/>
        <v/>
      </c>
      <c r="F149" t="str">
        <f t="shared" si="46"/>
        <v/>
      </c>
      <c r="G149">
        <f t="shared" si="41"/>
        <v>0</v>
      </c>
      <c r="H149" t="str">
        <f t="shared" si="42"/>
        <v/>
      </c>
      <c r="I149" t="b">
        <f t="shared" si="43"/>
        <v>1</v>
      </c>
      <c r="J149">
        <f t="shared" si="34"/>
        <v>0</v>
      </c>
      <c r="K149" t="str">
        <f t="shared" si="35"/>
        <v/>
      </c>
      <c r="L149" s="60" t="str">
        <f t="shared" si="33"/>
        <v/>
      </c>
      <c r="M149" s="60" t="str">
        <f t="shared" si="37"/>
        <v/>
      </c>
      <c r="N149" s="60">
        <f t="shared" si="36"/>
        <v>0</v>
      </c>
      <c r="P149" s="60">
        <v>148</v>
      </c>
      <c r="Q149" s="60" t="s">
        <v>44</v>
      </c>
      <c r="R149" t="s">
        <v>44</v>
      </c>
      <c r="S149">
        <f t="shared" si="44"/>
        <v>0</v>
      </c>
      <c r="V149" s="1" t="str">
        <f t="shared" si="47"/>
        <v/>
      </c>
      <c r="W149" s="1"/>
      <c r="X149" s="1"/>
      <c r="Y149" s="1"/>
      <c r="Z149" s="1"/>
      <c r="AA149" s="1"/>
      <c r="AB149" s="1"/>
    </row>
    <row r="150" spans="1:28" x14ac:dyDescent="0.4">
      <c r="A150" s="106">
        <v>149</v>
      </c>
      <c r="B150" t="str">
        <f t="shared" si="45"/>
        <v/>
      </c>
      <c r="C150" t="str">
        <f t="shared" si="38"/>
        <v/>
      </c>
      <c r="D150" t="str">
        <f t="shared" si="39"/>
        <v/>
      </c>
      <c r="E150" t="str">
        <f t="shared" si="40"/>
        <v/>
      </c>
      <c r="F150" t="str">
        <f t="shared" si="46"/>
        <v/>
      </c>
      <c r="G150">
        <f t="shared" si="41"/>
        <v>0</v>
      </c>
      <c r="H150" t="str">
        <f t="shared" si="42"/>
        <v/>
      </c>
      <c r="I150" t="b">
        <f t="shared" si="43"/>
        <v>1</v>
      </c>
      <c r="J150">
        <f t="shared" si="34"/>
        <v>0</v>
      </c>
      <c r="K150" t="str">
        <f t="shared" si="35"/>
        <v/>
      </c>
      <c r="L150" s="60" t="str">
        <f t="shared" si="33"/>
        <v/>
      </c>
      <c r="M150" s="60" t="str">
        <f t="shared" si="37"/>
        <v/>
      </c>
      <c r="N150" s="60">
        <f t="shared" si="36"/>
        <v>0</v>
      </c>
      <c r="P150" s="60">
        <v>149</v>
      </c>
      <c r="Q150" s="60" t="s">
        <v>44</v>
      </c>
      <c r="R150" t="s">
        <v>44</v>
      </c>
      <c r="S150">
        <f t="shared" si="44"/>
        <v>0</v>
      </c>
      <c r="V150" s="1" t="str">
        <f t="shared" si="47"/>
        <v/>
      </c>
      <c r="W150" s="1"/>
      <c r="X150" s="1"/>
      <c r="Y150" s="1"/>
      <c r="Z150" s="1"/>
      <c r="AA150" s="1"/>
      <c r="AB150" s="1"/>
    </row>
    <row r="151" spans="1:28" x14ac:dyDescent="0.4">
      <c r="A151" s="106">
        <v>150</v>
      </c>
      <c r="B151" t="str">
        <f t="shared" si="45"/>
        <v/>
      </c>
      <c r="C151" t="str">
        <f t="shared" si="38"/>
        <v/>
      </c>
      <c r="D151" t="str">
        <f t="shared" si="39"/>
        <v/>
      </c>
      <c r="E151" t="str">
        <f t="shared" si="40"/>
        <v/>
      </c>
      <c r="F151" t="str">
        <f t="shared" si="46"/>
        <v/>
      </c>
      <c r="G151">
        <f t="shared" si="41"/>
        <v>0</v>
      </c>
      <c r="H151" t="str">
        <f t="shared" si="42"/>
        <v/>
      </c>
      <c r="I151" t="b">
        <f t="shared" si="43"/>
        <v>1</v>
      </c>
      <c r="J151">
        <f t="shared" si="34"/>
        <v>0</v>
      </c>
      <c r="K151" t="str">
        <f t="shared" si="35"/>
        <v/>
      </c>
      <c r="L151" s="60" t="str">
        <f t="shared" si="33"/>
        <v/>
      </c>
      <c r="M151" s="60" t="str">
        <f t="shared" si="37"/>
        <v/>
      </c>
      <c r="N151" s="60">
        <f t="shared" si="36"/>
        <v>0</v>
      </c>
      <c r="P151" s="60">
        <v>150</v>
      </c>
      <c r="Q151" s="60" t="s">
        <v>44</v>
      </c>
      <c r="R151" t="s">
        <v>44</v>
      </c>
      <c r="S151">
        <f t="shared" si="44"/>
        <v>0</v>
      </c>
      <c r="V151" s="1" t="str">
        <f t="shared" si="47"/>
        <v/>
      </c>
      <c r="W151" s="1"/>
      <c r="X151" s="1"/>
      <c r="Y151" s="1"/>
      <c r="Z151" s="1"/>
      <c r="AA151" s="1"/>
      <c r="AB151" s="1"/>
    </row>
    <row r="152" spans="1:28" x14ac:dyDescent="0.4">
      <c r="A152" s="106">
        <v>151</v>
      </c>
      <c r="B152" t="str">
        <f t="shared" si="45"/>
        <v/>
      </c>
      <c r="C152" t="str">
        <f t="shared" si="38"/>
        <v/>
      </c>
      <c r="D152" t="str">
        <f t="shared" si="39"/>
        <v/>
      </c>
      <c r="E152" t="str">
        <f t="shared" si="40"/>
        <v/>
      </c>
      <c r="F152" t="str">
        <f t="shared" si="46"/>
        <v/>
      </c>
      <c r="G152">
        <f t="shared" si="41"/>
        <v>0</v>
      </c>
      <c r="H152" t="str">
        <f t="shared" si="42"/>
        <v/>
      </c>
      <c r="I152" t="b">
        <f t="shared" si="43"/>
        <v>1</v>
      </c>
      <c r="J152">
        <f t="shared" si="34"/>
        <v>0</v>
      </c>
      <c r="K152" t="str">
        <f t="shared" si="35"/>
        <v/>
      </c>
      <c r="L152" s="60" t="str">
        <f t="shared" si="33"/>
        <v/>
      </c>
      <c r="M152" s="60" t="str">
        <f t="shared" si="37"/>
        <v/>
      </c>
      <c r="N152" s="60">
        <f t="shared" si="36"/>
        <v>0</v>
      </c>
      <c r="P152" s="60">
        <v>151</v>
      </c>
      <c r="Q152" s="60" t="s">
        <v>44</v>
      </c>
      <c r="R152" t="s">
        <v>44</v>
      </c>
      <c r="S152">
        <f t="shared" si="44"/>
        <v>0</v>
      </c>
      <c r="V152" s="1" t="str">
        <f t="shared" si="47"/>
        <v/>
      </c>
      <c r="W152" s="1"/>
      <c r="X152" s="1"/>
      <c r="Y152" s="1"/>
      <c r="Z152" s="1"/>
      <c r="AA152" s="1"/>
      <c r="AB152" s="1"/>
    </row>
    <row r="153" spans="1:28" x14ac:dyDescent="0.4">
      <c r="A153" s="106">
        <v>152</v>
      </c>
      <c r="B153" t="str">
        <f t="shared" si="45"/>
        <v/>
      </c>
      <c r="C153" t="str">
        <f t="shared" si="38"/>
        <v/>
      </c>
      <c r="D153" t="str">
        <f t="shared" si="39"/>
        <v/>
      </c>
      <c r="E153" t="str">
        <f t="shared" si="40"/>
        <v/>
      </c>
      <c r="F153" t="str">
        <f t="shared" si="46"/>
        <v/>
      </c>
      <c r="G153">
        <f t="shared" si="41"/>
        <v>0</v>
      </c>
      <c r="H153" t="str">
        <f t="shared" si="42"/>
        <v/>
      </c>
      <c r="I153" t="b">
        <f t="shared" si="43"/>
        <v>1</v>
      </c>
      <c r="J153">
        <f t="shared" si="34"/>
        <v>0</v>
      </c>
      <c r="K153" t="str">
        <f t="shared" si="35"/>
        <v/>
      </c>
      <c r="L153" s="60" t="str">
        <f t="shared" si="33"/>
        <v/>
      </c>
      <c r="M153" s="60" t="str">
        <f t="shared" si="37"/>
        <v/>
      </c>
      <c r="N153" s="60">
        <f t="shared" si="36"/>
        <v>0</v>
      </c>
      <c r="P153" s="60">
        <v>152</v>
      </c>
      <c r="Q153" s="60" t="s">
        <v>44</v>
      </c>
      <c r="R153" t="s">
        <v>44</v>
      </c>
      <c r="S153">
        <f t="shared" si="44"/>
        <v>0</v>
      </c>
      <c r="V153" s="1" t="str">
        <f t="shared" si="47"/>
        <v/>
      </c>
      <c r="W153" s="1"/>
      <c r="X153" s="1"/>
      <c r="Y153" s="1"/>
      <c r="Z153" s="1"/>
      <c r="AA153" s="1"/>
      <c r="AB153" s="1"/>
    </row>
    <row r="154" spans="1:28" x14ac:dyDescent="0.4">
      <c r="A154" s="106">
        <v>153</v>
      </c>
      <c r="B154" t="str">
        <f t="shared" si="45"/>
        <v/>
      </c>
      <c r="C154" t="str">
        <f t="shared" si="38"/>
        <v/>
      </c>
      <c r="D154" t="str">
        <f t="shared" si="39"/>
        <v/>
      </c>
      <c r="E154" t="str">
        <f t="shared" si="40"/>
        <v/>
      </c>
      <c r="F154" t="str">
        <f t="shared" si="46"/>
        <v/>
      </c>
      <c r="G154">
        <f t="shared" si="41"/>
        <v>0</v>
      </c>
      <c r="H154" t="str">
        <f t="shared" si="42"/>
        <v/>
      </c>
      <c r="I154" t="b">
        <f t="shared" si="43"/>
        <v>1</v>
      </c>
      <c r="J154">
        <f t="shared" si="34"/>
        <v>0</v>
      </c>
      <c r="K154" t="str">
        <f t="shared" si="35"/>
        <v/>
      </c>
      <c r="L154" s="60" t="str">
        <f t="shared" si="33"/>
        <v/>
      </c>
      <c r="M154" s="60" t="str">
        <f t="shared" si="37"/>
        <v/>
      </c>
      <c r="N154" s="60">
        <f t="shared" si="36"/>
        <v>0</v>
      </c>
      <c r="P154" s="60">
        <v>153</v>
      </c>
      <c r="Q154" s="60" t="s">
        <v>44</v>
      </c>
      <c r="R154" t="s">
        <v>44</v>
      </c>
      <c r="S154">
        <f t="shared" si="44"/>
        <v>0</v>
      </c>
      <c r="V154" s="1" t="str">
        <f t="shared" si="47"/>
        <v/>
      </c>
      <c r="W154" s="1"/>
      <c r="X154" s="1"/>
      <c r="Y154" s="1"/>
      <c r="Z154" s="1"/>
      <c r="AA154" s="1"/>
      <c r="AB154" s="1"/>
    </row>
    <row r="155" spans="1:28" x14ac:dyDescent="0.4">
      <c r="A155" s="106">
        <v>154</v>
      </c>
      <c r="B155" t="str">
        <f t="shared" si="45"/>
        <v/>
      </c>
      <c r="C155" t="str">
        <f t="shared" si="38"/>
        <v/>
      </c>
      <c r="D155" t="str">
        <f t="shared" si="39"/>
        <v/>
      </c>
      <c r="E155" t="str">
        <f t="shared" si="40"/>
        <v/>
      </c>
      <c r="F155" t="str">
        <f t="shared" si="46"/>
        <v/>
      </c>
      <c r="G155">
        <f t="shared" si="41"/>
        <v>0</v>
      </c>
      <c r="H155" t="str">
        <f t="shared" si="42"/>
        <v/>
      </c>
      <c r="I155" t="b">
        <f t="shared" si="43"/>
        <v>1</v>
      </c>
      <c r="J155">
        <f t="shared" si="34"/>
        <v>0</v>
      </c>
      <c r="K155" t="str">
        <f t="shared" si="35"/>
        <v/>
      </c>
      <c r="L155" s="60" t="str">
        <f t="shared" si="33"/>
        <v/>
      </c>
      <c r="M155" s="60" t="str">
        <f t="shared" si="37"/>
        <v/>
      </c>
      <c r="N155" s="60">
        <f t="shared" si="36"/>
        <v>0</v>
      </c>
      <c r="P155" s="60">
        <v>154</v>
      </c>
      <c r="Q155" s="60" t="s">
        <v>44</v>
      </c>
      <c r="R155" t="s">
        <v>44</v>
      </c>
      <c r="S155">
        <f t="shared" si="44"/>
        <v>0</v>
      </c>
      <c r="V155" s="1" t="str">
        <f t="shared" si="47"/>
        <v/>
      </c>
      <c r="W155" s="1"/>
      <c r="X155" s="1"/>
      <c r="Y155" s="1"/>
      <c r="Z155" s="1"/>
      <c r="AA155" s="1"/>
      <c r="AB155" s="1"/>
    </row>
    <row r="156" spans="1:28" x14ac:dyDescent="0.4">
      <c r="A156" s="106">
        <v>155</v>
      </c>
      <c r="B156" t="str">
        <f t="shared" si="45"/>
        <v/>
      </c>
      <c r="C156" t="str">
        <f t="shared" si="38"/>
        <v/>
      </c>
      <c r="D156" t="str">
        <f t="shared" si="39"/>
        <v/>
      </c>
      <c r="E156" t="str">
        <f t="shared" si="40"/>
        <v/>
      </c>
      <c r="F156" t="str">
        <f t="shared" si="46"/>
        <v/>
      </c>
      <c r="G156">
        <f t="shared" si="41"/>
        <v>0</v>
      </c>
      <c r="H156" t="str">
        <f t="shared" si="42"/>
        <v/>
      </c>
      <c r="I156" t="b">
        <f t="shared" si="43"/>
        <v>1</v>
      </c>
      <c r="J156">
        <f t="shared" si="34"/>
        <v>0</v>
      </c>
      <c r="K156" t="str">
        <f t="shared" si="35"/>
        <v/>
      </c>
      <c r="L156" s="60" t="str">
        <f t="shared" si="33"/>
        <v/>
      </c>
      <c r="M156" s="60" t="str">
        <f t="shared" si="37"/>
        <v/>
      </c>
      <c r="N156" s="60">
        <f t="shared" si="36"/>
        <v>0</v>
      </c>
      <c r="P156" s="60">
        <v>155</v>
      </c>
      <c r="Q156" s="60" t="s">
        <v>44</v>
      </c>
      <c r="R156" t="s">
        <v>44</v>
      </c>
      <c r="S156">
        <f t="shared" si="44"/>
        <v>0</v>
      </c>
      <c r="V156" s="1" t="str">
        <f t="shared" si="47"/>
        <v/>
      </c>
      <c r="W156" s="1"/>
      <c r="X156" s="1"/>
      <c r="Y156" s="1"/>
      <c r="Z156" s="1"/>
      <c r="AA156" s="1"/>
      <c r="AB156" s="1"/>
    </row>
    <row r="157" spans="1:28" x14ac:dyDescent="0.4">
      <c r="A157" s="106">
        <v>156</v>
      </c>
      <c r="B157" t="str">
        <f t="shared" si="45"/>
        <v/>
      </c>
      <c r="C157" t="str">
        <f t="shared" si="38"/>
        <v/>
      </c>
      <c r="D157" t="str">
        <f t="shared" si="39"/>
        <v/>
      </c>
      <c r="E157" t="str">
        <f t="shared" si="40"/>
        <v/>
      </c>
      <c r="F157" t="str">
        <f t="shared" si="46"/>
        <v/>
      </c>
      <c r="G157">
        <f t="shared" si="41"/>
        <v>0</v>
      </c>
      <c r="H157" t="str">
        <f t="shared" si="42"/>
        <v/>
      </c>
      <c r="I157" t="b">
        <f t="shared" si="43"/>
        <v>1</v>
      </c>
      <c r="J157">
        <f t="shared" si="34"/>
        <v>0</v>
      </c>
      <c r="K157" t="str">
        <f t="shared" si="35"/>
        <v/>
      </c>
      <c r="L157" s="60" t="str">
        <f t="shared" ref="L157:L220" si="48">IF(B157="(",")",IF(B157=")","(",""))</f>
        <v/>
      </c>
      <c r="M157" s="60" t="str">
        <f t="shared" si="37"/>
        <v/>
      </c>
      <c r="N157" s="60">
        <f t="shared" si="36"/>
        <v>0</v>
      </c>
      <c r="P157" s="60">
        <v>156</v>
      </c>
      <c r="Q157" s="60" t="s">
        <v>44</v>
      </c>
      <c r="R157" t="s">
        <v>44</v>
      </c>
      <c r="S157">
        <f t="shared" si="44"/>
        <v>0</v>
      </c>
      <c r="V157" s="1" t="str">
        <f t="shared" si="47"/>
        <v/>
      </c>
      <c r="W157" s="1"/>
      <c r="X157" s="1"/>
      <c r="Y157" s="1"/>
      <c r="Z157" s="1"/>
      <c r="AA157" s="1"/>
      <c r="AB157" s="1"/>
    </row>
    <row r="158" spans="1:28" x14ac:dyDescent="0.4">
      <c r="A158" s="106">
        <v>157</v>
      </c>
      <c r="B158" t="str">
        <f t="shared" si="45"/>
        <v/>
      </c>
      <c r="C158" t="str">
        <f t="shared" si="38"/>
        <v/>
      </c>
      <c r="D158" t="str">
        <f t="shared" si="39"/>
        <v/>
      </c>
      <c r="E158" t="str">
        <f t="shared" si="40"/>
        <v/>
      </c>
      <c r="F158" t="str">
        <f t="shared" si="46"/>
        <v/>
      </c>
      <c r="G158">
        <f t="shared" si="41"/>
        <v>0</v>
      </c>
      <c r="H158" t="str">
        <f t="shared" si="42"/>
        <v/>
      </c>
      <c r="I158" t="b">
        <f t="shared" si="43"/>
        <v>1</v>
      </c>
      <c r="J158">
        <f t="shared" si="34"/>
        <v>0</v>
      </c>
      <c r="K158" t="str">
        <f t="shared" si="35"/>
        <v/>
      </c>
      <c r="L158" s="60" t="str">
        <f t="shared" si="48"/>
        <v/>
      </c>
      <c r="M158" s="60" t="str">
        <f t="shared" si="37"/>
        <v/>
      </c>
      <c r="N158" s="60">
        <f t="shared" si="36"/>
        <v>0</v>
      </c>
      <c r="P158" s="60">
        <v>157</v>
      </c>
      <c r="Q158" s="60" t="s">
        <v>44</v>
      </c>
      <c r="R158" t="s">
        <v>44</v>
      </c>
      <c r="S158">
        <f t="shared" si="44"/>
        <v>0</v>
      </c>
      <c r="V158" s="1" t="str">
        <f t="shared" si="47"/>
        <v/>
      </c>
      <c r="W158" s="1"/>
      <c r="X158" s="1"/>
      <c r="Y158" s="1"/>
      <c r="Z158" s="1"/>
      <c r="AA158" s="1"/>
      <c r="AB158" s="1"/>
    </row>
    <row r="159" spans="1:28" x14ac:dyDescent="0.4">
      <c r="A159" s="106">
        <v>158</v>
      </c>
      <c r="B159" t="str">
        <f t="shared" si="45"/>
        <v/>
      </c>
      <c r="C159" t="str">
        <f t="shared" si="38"/>
        <v/>
      </c>
      <c r="D159" t="str">
        <f t="shared" si="39"/>
        <v/>
      </c>
      <c r="E159" t="str">
        <f t="shared" si="40"/>
        <v/>
      </c>
      <c r="F159" t="str">
        <f t="shared" si="46"/>
        <v/>
      </c>
      <c r="G159">
        <f t="shared" si="41"/>
        <v>0</v>
      </c>
      <c r="H159" t="str">
        <f t="shared" si="42"/>
        <v/>
      </c>
      <c r="I159" t="b">
        <f t="shared" si="43"/>
        <v>1</v>
      </c>
      <c r="J159">
        <f t="shared" si="34"/>
        <v>0</v>
      </c>
      <c r="K159" t="str">
        <f t="shared" si="35"/>
        <v/>
      </c>
      <c r="L159" s="60" t="str">
        <f t="shared" si="48"/>
        <v/>
      </c>
      <c r="M159" s="60" t="str">
        <f t="shared" si="37"/>
        <v/>
      </c>
      <c r="N159" s="60">
        <f t="shared" si="36"/>
        <v>0</v>
      </c>
      <c r="P159" s="60">
        <v>158</v>
      </c>
      <c r="Q159" s="60" t="s">
        <v>44</v>
      </c>
      <c r="R159" t="s">
        <v>44</v>
      </c>
      <c r="S159">
        <f t="shared" si="44"/>
        <v>0</v>
      </c>
      <c r="V159" s="1" t="str">
        <f t="shared" si="47"/>
        <v/>
      </c>
      <c r="W159" s="1"/>
      <c r="X159" s="1"/>
      <c r="Y159" s="1"/>
      <c r="Z159" s="1"/>
      <c r="AA159" s="1"/>
      <c r="AB159" s="1"/>
    </row>
    <row r="160" spans="1:28" x14ac:dyDescent="0.4">
      <c r="A160" s="106">
        <v>159</v>
      </c>
      <c r="B160" t="str">
        <f t="shared" si="45"/>
        <v/>
      </c>
      <c r="C160" t="str">
        <f t="shared" si="38"/>
        <v/>
      </c>
      <c r="D160" t="str">
        <f t="shared" si="39"/>
        <v/>
      </c>
      <c r="E160" t="str">
        <f t="shared" si="40"/>
        <v/>
      </c>
      <c r="F160" t="str">
        <f t="shared" si="46"/>
        <v/>
      </c>
      <c r="G160">
        <f t="shared" si="41"/>
        <v>0</v>
      </c>
      <c r="H160" t="str">
        <f t="shared" si="42"/>
        <v/>
      </c>
      <c r="I160" t="b">
        <f t="shared" si="43"/>
        <v>1</v>
      </c>
      <c r="J160">
        <f t="shared" si="34"/>
        <v>0</v>
      </c>
      <c r="K160" t="str">
        <f t="shared" si="35"/>
        <v/>
      </c>
      <c r="L160" s="60" t="str">
        <f t="shared" si="48"/>
        <v/>
      </c>
      <c r="M160" s="60" t="str">
        <f t="shared" si="37"/>
        <v/>
      </c>
      <c r="N160" s="60">
        <f t="shared" si="36"/>
        <v>0</v>
      </c>
      <c r="P160" s="60">
        <v>159</v>
      </c>
      <c r="Q160" s="60" t="s">
        <v>44</v>
      </c>
      <c r="R160" t="s">
        <v>44</v>
      </c>
      <c r="S160">
        <f t="shared" si="44"/>
        <v>0</v>
      </c>
      <c r="V160" s="1" t="str">
        <f t="shared" si="47"/>
        <v/>
      </c>
      <c r="W160" s="1"/>
      <c r="X160" s="1"/>
      <c r="Y160" s="1"/>
      <c r="Z160" s="1"/>
      <c r="AA160" s="1"/>
      <c r="AB160" s="1"/>
    </row>
    <row r="161" spans="1:28" x14ac:dyDescent="0.4">
      <c r="A161" s="106">
        <v>160</v>
      </c>
      <c r="B161" t="str">
        <f t="shared" si="45"/>
        <v/>
      </c>
      <c r="C161" t="str">
        <f t="shared" si="38"/>
        <v/>
      </c>
      <c r="D161" t="str">
        <f>IF(AND(B161="L",B162="^",B163="-"),"右",IF(B161="L","左",""))</f>
        <v/>
      </c>
      <c r="E161" t="str">
        <f t="shared" si="40"/>
        <v/>
      </c>
      <c r="F161" t="str">
        <f t="shared" si="46"/>
        <v/>
      </c>
      <c r="G161">
        <f t="shared" si="41"/>
        <v>0</v>
      </c>
      <c r="H161" t="str">
        <f t="shared" si="42"/>
        <v/>
      </c>
      <c r="I161" t="b">
        <f t="shared" si="43"/>
        <v>1</v>
      </c>
      <c r="J161">
        <f t="shared" si="34"/>
        <v>0</v>
      </c>
      <c r="K161" t="str">
        <f t="shared" si="35"/>
        <v/>
      </c>
      <c r="L161" s="60" t="str">
        <f t="shared" si="48"/>
        <v/>
      </c>
      <c r="M161" s="60" t="str">
        <f t="shared" si="37"/>
        <v/>
      </c>
      <c r="N161" s="60">
        <f t="shared" si="36"/>
        <v>0</v>
      </c>
      <c r="P161" s="60">
        <v>160</v>
      </c>
      <c r="Q161" s="60" t="s">
        <v>44</v>
      </c>
      <c r="R161" t="s">
        <v>44</v>
      </c>
      <c r="S161">
        <f t="shared" si="44"/>
        <v>0</v>
      </c>
      <c r="V161" s="1" t="str">
        <f t="shared" si="47"/>
        <v/>
      </c>
      <c r="W161" s="1"/>
      <c r="X161" s="1"/>
      <c r="Y161" s="1"/>
      <c r="Z161" s="1"/>
      <c r="AA161" s="1"/>
      <c r="AB161" s="1"/>
    </row>
    <row r="162" spans="1:28" x14ac:dyDescent="0.4">
      <c r="A162" s="106">
        <v>161</v>
      </c>
      <c r="B162" t="str">
        <f t="shared" si="45"/>
        <v/>
      </c>
      <c r="C162" t="str">
        <f t="shared" si="38"/>
        <v/>
      </c>
      <c r="D162" t="str">
        <f t="shared" ref="D162:D225" si="49">IF(AND(B162="L",B163="^",B164="-"),"右",IF(B162="L","左",""))</f>
        <v/>
      </c>
      <c r="E162" t="str">
        <f t="shared" si="40"/>
        <v/>
      </c>
      <c r="F162" t="str">
        <f t="shared" si="46"/>
        <v/>
      </c>
      <c r="G162">
        <f t="shared" si="41"/>
        <v>0</v>
      </c>
      <c r="H162" t="str">
        <f t="shared" si="42"/>
        <v/>
      </c>
      <c r="I162" t="b">
        <f t="shared" si="43"/>
        <v>1</v>
      </c>
      <c r="J162">
        <f t="shared" si="34"/>
        <v>0</v>
      </c>
      <c r="K162" t="str">
        <f t="shared" si="35"/>
        <v/>
      </c>
      <c r="L162" s="60" t="str">
        <f t="shared" si="48"/>
        <v/>
      </c>
      <c r="M162" s="60" t="str">
        <f t="shared" si="37"/>
        <v/>
      </c>
      <c r="N162" s="60">
        <f t="shared" si="36"/>
        <v>0</v>
      </c>
      <c r="P162" s="60">
        <v>161</v>
      </c>
      <c r="Q162" s="60" t="s">
        <v>44</v>
      </c>
      <c r="R162" t="s">
        <v>44</v>
      </c>
      <c r="S162">
        <f t="shared" si="44"/>
        <v>0</v>
      </c>
      <c r="V162" s="1" t="str">
        <f t="shared" si="47"/>
        <v/>
      </c>
      <c r="W162" s="1"/>
      <c r="X162" s="1"/>
      <c r="Y162" s="1"/>
      <c r="Z162" s="1"/>
      <c r="AA162" s="1"/>
      <c r="AB162" s="1"/>
    </row>
    <row r="163" spans="1:28" x14ac:dyDescent="0.4">
      <c r="A163" s="106">
        <v>162</v>
      </c>
      <c r="B163" t="str">
        <f t="shared" si="45"/>
        <v/>
      </c>
      <c r="C163" t="str">
        <f t="shared" si="38"/>
        <v/>
      </c>
      <c r="D163" t="str">
        <f t="shared" si="49"/>
        <v/>
      </c>
      <c r="E163" t="str">
        <f t="shared" si="40"/>
        <v/>
      </c>
      <c r="F163" t="str">
        <f t="shared" si="46"/>
        <v/>
      </c>
      <c r="G163">
        <f t="shared" si="41"/>
        <v>0</v>
      </c>
      <c r="H163" t="str">
        <f t="shared" si="42"/>
        <v/>
      </c>
      <c r="I163" t="b">
        <f t="shared" si="43"/>
        <v>1</v>
      </c>
      <c r="J163">
        <f t="shared" si="34"/>
        <v>0</v>
      </c>
      <c r="K163" t="str">
        <f t="shared" si="35"/>
        <v/>
      </c>
      <c r="L163" s="60" t="str">
        <f t="shared" si="48"/>
        <v/>
      </c>
      <c r="M163" s="60" t="str">
        <f t="shared" si="37"/>
        <v/>
      </c>
      <c r="N163" s="60">
        <f t="shared" si="36"/>
        <v>0</v>
      </c>
      <c r="P163" s="60">
        <v>162</v>
      </c>
      <c r="Q163" s="60" t="s">
        <v>44</v>
      </c>
      <c r="R163" t="s">
        <v>44</v>
      </c>
      <c r="S163">
        <f t="shared" si="44"/>
        <v>0</v>
      </c>
      <c r="V163" s="1" t="str">
        <f t="shared" si="47"/>
        <v/>
      </c>
      <c r="W163" s="1"/>
      <c r="X163" s="1"/>
      <c r="Y163" s="1"/>
      <c r="Z163" s="1"/>
      <c r="AA163" s="1"/>
      <c r="AB163" s="1"/>
    </row>
    <row r="164" spans="1:28" x14ac:dyDescent="0.4">
      <c r="A164" s="106">
        <v>163</v>
      </c>
      <c r="B164" t="str">
        <f t="shared" si="45"/>
        <v/>
      </c>
      <c r="C164" t="str">
        <f t="shared" si="38"/>
        <v/>
      </c>
      <c r="D164" t="str">
        <f t="shared" si="49"/>
        <v/>
      </c>
      <c r="E164" t="str">
        <f t="shared" si="40"/>
        <v/>
      </c>
      <c r="F164" t="str">
        <f t="shared" si="46"/>
        <v/>
      </c>
      <c r="G164">
        <f t="shared" si="41"/>
        <v>0</v>
      </c>
      <c r="H164" t="str">
        <f t="shared" si="42"/>
        <v/>
      </c>
      <c r="I164" t="b">
        <f t="shared" si="43"/>
        <v>1</v>
      </c>
      <c r="J164">
        <f t="shared" si="34"/>
        <v>0</v>
      </c>
      <c r="K164" t="str">
        <f t="shared" si="35"/>
        <v/>
      </c>
      <c r="L164" s="60" t="str">
        <f t="shared" si="48"/>
        <v/>
      </c>
      <c r="M164" s="60" t="str">
        <f t="shared" si="37"/>
        <v/>
      </c>
      <c r="N164" s="60">
        <f t="shared" si="36"/>
        <v>0</v>
      </c>
      <c r="P164" s="60">
        <v>163</v>
      </c>
      <c r="Q164" s="60" t="s">
        <v>44</v>
      </c>
      <c r="R164" t="s">
        <v>44</v>
      </c>
      <c r="S164">
        <f t="shared" si="44"/>
        <v>0</v>
      </c>
      <c r="V164" s="1" t="str">
        <f t="shared" si="47"/>
        <v/>
      </c>
      <c r="W164" s="1"/>
      <c r="X164" s="1"/>
      <c r="Y164" s="1"/>
      <c r="Z164" s="1"/>
      <c r="AA164" s="1"/>
      <c r="AB164" s="1"/>
    </row>
    <row r="165" spans="1:28" x14ac:dyDescent="0.4">
      <c r="A165" s="106">
        <v>164</v>
      </c>
      <c r="B165" t="str">
        <f t="shared" si="45"/>
        <v/>
      </c>
      <c r="C165" t="str">
        <f t="shared" si="38"/>
        <v/>
      </c>
      <c r="D165" t="str">
        <f t="shared" si="49"/>
        <v/>
      </c>
      <c r="E165" t="str">
        <f t="shared" si="40"/>
        <v/>
      </c>
      <c r="F165" t="str">
        <f t="shared" si="46"/>
        <v/>
      </c>
      <c r="G165">
        <f t="shared" si="41"/>
        <v>0</v>
      </c>
      <c r="H165" t="str">
        <f t="shared" si="42"/>
        <v/>
      </c>
      <c r="I165" t="b">
        <f t="shared" si="43"/>
        <v>1</v>
      </c>
      <c r="J165">
        <f t="shared" si="34"/>
        <v>0</v>
      </c>
      <c r="K165" t="str">
        <f t="shared" si="35"/>
        <v/>
      </c>
      <c r="L165" s="60" t="str">
        <f t="shared" si="48"/>
        <v/>
      </c>
      <c r="M165" s="60" t="str">
        <f t="shared" si="37"/>
        <v/>
      </c>
      <c r="N165" s="60">
        <f t="shared" si="36"/>
        <v>0</v>
      </c>
      <c r="P165" s="60">
        <v>164</v>
      </c>
      <c r="Q165" s="60" t="s">
        <v>44</v>
      </c>
      <c r="R165" t="s">
        <v>44</v>
      </c>
      <c r="S165">
        <f t="shared" si="44"/>
        <v>0</v>
      </c>
      <c r="V165" s="1" t="str">
        <f t="shared" si="47"/>
        <v/>
      </c>
      <c r="W165" s="1"/>
      <c r="X165" s="1"/>
      <c r="Y165" s="1"/>
      <c r="Z165" s="1"/>
      <c r="AA165" s="1"/>
      <c r="AB165" s="1"/>
    </row>
    <row r="166" spans="1:28" x14ac:dyDescent="0.4">
      <c r="A166" s="106">
        <v>165</v>
      </c>
      <c r="B166" t="str">
        <f t="shared" si="45"/>
        <v/>
      </c>
      <c r="C166" t="str">
        <f t="shared" si="38"/>
        <v/>
      </c>
      <c r="D166" t="str">
        <f t="shared" si="49"/>
        <v/>
      </c>
      <c r="E166" t="str">
        <f t="shared" si="40"/>
        <v/>
      </c>
      <c r="F166" t="str">
        <f t="shared" si="46"/>
        <v/>
      </c>
      <c r="G166">
        <f t="shared" si="41"/>
        <v>0</v>
      </c>
      <c r="H166" t="str">
        <f t="shared" si="42"/>
        <v/>
      </c>
      <c r="I166" t="b">
        <f t="shared" si="43"/>
        <v>1</v>
      </c>
      <c r="J166">
        <f t="shared" ref="J166:J229" si="50">IF(I166=FALSE,VALUE(B166),0)</f>
        <v>0</v>
      </c>
      <c r="K166" t="str">
        <f t="shared" si="35"/>
        <v/>
      </c>
      <c r="L166" s="60" t="str">
        <f t="shared" si="48"/>
        <v/>
      </c>
      <c r="M166" s="60" t="str">
        <f t="shared" si="37"/>
        <v/>
      </c>
      <c r="N166" s="60">
        <f t="shared" si="36"/>
        <v>0</v>
      </c>
      <c r="P166" s="60">
        <v>165</v>
      </c>
      <c r="Q166" s="60" t="s">
        <v>44</v>
      </c>
      <c r="R166" t="s">
        <v>44</v>
      </c>
      <c r="S166">
        <f t="shared" si="44"/>
        <v>0</v>
      </c>
      <c r="V166" s="1" t="str">
        <f t="shared" si="47"/>
        <v/>
      </c>
      <c r="W166" s="1"/>
      <c r="X166" s="1"/>
      <c r="Y166" s="1"/>
      <c r="Z166" s="1"/>
      <c r="AA166" s="1"/>
      <c r="AB166" s="1"/>
    </row>
    <row r="167" spans="1:28" x14ac:dyDescent="0.4">
      <c r="A167" s="106">
        <v>166</v>
      </c>
      <c r="B167" t="str">
        <f t="shared" si="45"/>
        <v/>
      </c>
      <c r="C167" t="str">
        <f t="shared" si="38"/>
        <v/>
      </c>
      <c r="D167" t="str">
        <f t="shared" si="49"/>
        <v/>
      </c>
      <c r="E167" t="str">
        <f t="shared" si="40"/>
        <v/>
      </c>
      <c r="F167" t="str">
        <f t="shared" si="46"/>
        <v/>
      </c>
      <c r="G167">
        <f t="shared" si="41"/>
        <v>0</v>
      </c>
      <c r="H167" t="str">
        <f t="shared" si="42"/>
        <v/>
      </c>
      <c r="I167" t="b">
        <f t="shared" si="43"/>
        <v>1</v>
      </c>
      <c r="J167">
        <f t="shared" si="50"/>
        <v>0</v>
      </c>
      <c r="K167" t="str">
        <f t="shared" si="35"/>
        <v/>
      </c>
      <c r="L167" s="60" t="str">
        <f t="shared" si="48"/>
        <v/>
      </c>
      <c r="M167" s="60" t="str">
        <f t="shared" si="37"/>
        <v/>
      </c>
      <c r="N167" s="60">
        <f t="shared" si="36"/>
        <v>0</v>
      </c>
      <c r="P167" s="60">
        <v>166</v>
      </c>
      <c r="Q167" s="60" t="s">
        <v>44</v>
      </c>
      <c r="R167" t="s">
        <v>44</v>
      </c>
      <c r="S167">
        <f t="shared" si="44"/>
        <v>0</v>
      </c>
      <c r="V167" s="1" t="str">
        <f t="shared" si="47"/>
        <v/>
      </c>
      <c r="W167" s="1"/>
      <c r="X167" s="1"/>
      <c r="Y167" s="1"/>
      <c r="Z167" s="1"/>
      <c r="AA167" s="1"/>
      <c r="AB167" s="1"/>
    </row>
    <row r="168" spans="1:28" x14ac:dyDescent="0.4">
      <c r="A168" s="106">
        <v>167</v>
      </c>
      <c r="B168" t="str">
        <f t="shared" si="45"/>
        <v/>
      </c>
      <c r="C168" t="str">
        <f t="shared" si="38"/>
        <v/>
      </c>
      <c r="D168" t="str">
        <f t="shared" si="49"/>
        <v/>
      </c>
      <c r="E168" t="str">
        <f t="shared" si="40"/>
        <v/>
      </c>
      <c r="F168" t="str">
        <f t="shared" si="46"/>
        <v/>
      </c>
      <c r="G168">
        <f t="shared" si="41"/>
        <v>0</v>
      </c>
      <c r="H168" t="str">
        <f t="shared" si="42"/>
        <v/>
      </c>
      <c r="I168" t="b">
        <f t="shared" si="43"/>
        <v>1</v>
      </c>
      <c r="J168">
        <f t="shared" si="50"/>
        <v>0</v>
      </c>
      <c r="K168" t="str">
        <f t="shared" ref="K168:K231" si="51">IF(J168&gt;1,J168,"")</f>
        <v/>
      </c>
      <c r="L168" s="60" t="str">
        <f t="shared" si="48"/>
        <v/>
      </c>
      <c r="M168" s="60" t="str">
        <f t="shared" si="37"/>
        <v/>
      </c>
      <c r="N168" s="60">
        <f t="shared" ref="N168:N231" si="52">IF(OR(M168=")",M168="(",LEFTB(M168,1)="W",LEFTB(M168,1)="R",LEFTB(M168,1)="B",LEFTB(M168,1)="W",LEFTB(M168,1)="G",LEFTB(M168,1)="Y",LEFTB(M168,1)="O"),1,IF(J168&gt;1,2,0))</f>
        <v>0</v>
      </c>
      <c r="P168" s="60">
        <v>167</v>
      </c>
      <c r="Q168" s="60" t="s">
        <v>44</v>
      </c>
      <c r="R168" t="s">
        <v>44</v>
      </c>
      <c r="S168">
        <f t="shared" si="44"/>
        <v>0</v>
      </c>
      <c r="V168" s="1" t="str">
        <f t="shared" si="47"/>
        <v/>
      </c>
      <c r="W168" s="1"/>
      <c r="X168" s="1"/>
      <c r="Y168" s="1"/>
      <c r="Z168" s="1"/>
      <c r="AA168" s="1"/>
      <c r="AB168" s="1"/>
    </row>
    <row r="169" spans="1:28" x14ac:dyDescent="0.4">
      <c r="A169" s="106">
        <v>168</v>
      </c>
      <c r="B169" t="str">
        <f t="shared" si="45"/>
        <v/>
      </c>
      <c r="C169" t="str">
        <f t="shared" si="38"/>
        <v/>
      </c>
      <c r="D169" t="str">
        <f t="shared" si="49"/>
        <v/>
      </c>
      <c r="E169" t="str">
        <f t="shared" si="40"/>
        <v/>
      </c>
      <c r="F169" t="str">
        <f t="shared" si="46"/>
        <v/>
      </c>
      <c r="G169">
        <f t="shared" si="41"/>
        <v>0</v>
      </c>
      <c r="H169" t="str">
        <f t="shared" si="42"/>
        <v/>
      </c>
      <c r="I169" t="b">
        <f t="shared" si="43"/>
        <v>1</v>
      </c>
      <c r="J169">
        <f t="shared" si="50"/>
        <v>0</v>
      </c>
      <c r="K169" t="str">
        <f t="shared" si="51"/>
        <v/>
      </c>
      <c r="L169" s="60" t="str">
        <f t="shared" si="48"/>
        <v/>
      </c>
      <c r="M169" s="60" t="str">
        <f t="shared" si="37"/>
        <v/>
      </c>
      <c r="N169" s="60">
        <f t="shared" si="52"/>
        <v>0</v>
      </c>
      <c r="P169" s="60">
        <v>168</v>
      </c>
      <c r="Q169" s="60" t="s">
        <v>44</v>
      </c>
      <c r="R169" t="s">
        <v>44</v>
      </c>
      <c r="S169">
        <f t="shared" si="44"/>
        <v>0</v>
      </c>
      <c r="V169" s="1" t="str">
        <f t="shared" si="47"/>
        <v/>
      </c>
      <c r="W169" s="1"/>
      <c r="X169" s="1"/>
      <c r="Y169" s="1"/>
      <c r="Z169" s="1"/>
      <c r="AA169" s="1"/>
      <c r="AB169" s="1"/>
    </row>
    <row r="170" spans="1:28" x14ac:dyDescent="0.4">
      <c r="A170" s="106">
        <v>169</v>
      </c>
      <c r="B170" t="str">
        <f t="shared" si="45"/>
        <v/>
      </c>
      <c r="C170" t="str">
        <f t="shared" si="38"/>
        <v/>
      </c>
      <c r="D170" t="str">
        <f t="shared" si="49"/>
        <v/>
      </c>
      <c r="E170" t="str">
        <f t="shared" si="40"/>
        <v/>
      </c>
      <c r="F170" t="str">
        <f t="shared" si="46"/>
        <v/>
      </c>
      <c r="G170">
        <f t="shared" si="41"/>
        <v>0</v>
      </c>
      <c r="H170" t="str">
        <f t="shared" si="42"/>
        <v/>
      </c>
      <c r="I170" t="b">
        <f t="shared" si="43"/>
        <v>1</v>
      </c>
      <c r="J170">
        <f t="shared" si="50"/>
        <v>0</v>
      </c>
      <c r="K170" t="str">
        <f t="shared" si="51"/>
        <v/>
      </c>
      <c r="L170" s="60" t="str">
        <f t="shared" si="48"/>
        <v/>
      </c>
      <c r="M170" s="60" t="str">
        <f t="shared" si="37"/>
        <v/>
      </c>
      <c r="N170" s="60">
        <f t="shared" si="52"/>
        <v>0</v>
      </c>
      <c r="P170" s="60">
        <v>169</v>
      </c>
      <c r="Q170" s="60" t="s">
        <v>44</v>
      </c>
      <c r="R170" t="s">
        <v>44</v>
      </c>
      <c r="S170">
        <f t="shared" si="44"/>
        <v>0</v>
      </c>
      <c r="V170" s="1" t="str">
        <f t="shared" si="47"/>
        <v/>
      </c>
      <c r="W170" s="1"/>
      <c r="X170" s="1"/>
      <c r="Y170" s="1"/>
      <c r="Z170" s="1"/>
      <c r="AA170" s="1"/>
      <c r="AB170" s="1"/>
    </row>
    <row r="171" spans="1:28" x14ac:dyDescent="0.4">
      <c r="A171" s="106">
        <v>170</v>
      </c>
      <c r="B171" t="str">
        <f t="shared" si="45"/>
        <v/>
      </c>
      <c r="C171" t="str">
        <f t="shared" si="38"/>
        <v/>
      </c>
      <c r="D171" t="str">
        <f t="shared" si="49"/>
        <v/>
      </c>
      <c r="E171" t="str">
        <f t="shared" si="40"/>
        <v/>
      </c>
      <c r="F171" t="str">
        <f t="shared" si="46"/>
        <v/>
      </c>
      <c r="G171">
        <f t="shared" si="41"/>
        <v>0</v>
      </c>
      <c r="H171" t="str">
        <f t="shared" si="42"/>
        <v/>
      </c>
      <c r="I171" t="b">
        <f t="shared" si="43"/>
        <v>1</v>
      </c>
      <c r="J171">
        <f t="shared" si="50"/>
        <v>0</v>
      </c>
      <c r="K171" t="str">
        <f t="shared" si="51"/>
        <v/>
      </c>
      <c r="L171" s="60" t="str">
        <f t="shared" si="48"/>
        <v/>
      </c>
      <c r="M171" s="60" t="str">
        <f t="shared" si="37"/>
        <v/>
      </c>
      <c r="N171" s="60">
        <f t="shared" si="52"/>
        <v>0</v>
      </c>
      <c r="P171" s="60">
        <v>170</v>
      </c>
      <c r="Q171" s="60" t="s">
        <v>44</v>
      </c>
      <c r="R171" t="s">
        <v>44</v>
      </c>
      <c r="S171">
        <f t="shared" si="44"/>
        <v>0</v>
      </c>
      <c r="V171" s="1" t="str">
        <f t="shared" si="47"/>
        <v/>
      </c>
      <c r="W171" s="1"/>
      <c r="X171" s="1"/>
      <c r="Y171" s="1"/>
      <c r="Z171" s="1"/>
      <c r="AA171" s="1"/>
      <c r="AB171" s="1"/>
    </row>
    <row r="172" spans="1:28" x14ac:dyDescent="0.4">
      <c r="A172" s="106">
        <v>171</v>
      </c>
      <c r="B172" t="str">
        <f t="shared" si="45"/>
        <v/>
      </c>
      <c r="C172" t="str">
        <f t="shared" si="38"/>
        <v/>
      </c>
      <c r="D172" t="str">
        <f t="shared" si="49"/>
        <v/>
      </c>
      <c r="E172" t="str">
        <f t="shared" si="40"/>
        <v/>
      </c>
      <c r="F172" t="str">
        <f t="shared" si="46"/>
        <v/>
      </c>
      <c r="G172">
        <f t="shared" si="41"/>
        <v>0</v>
      </c>
      <c r="H172" t="str">
        <f t="shared" si="42"/>
        <v/>
      </c>
      <c r="I172" t="b">
        <f t="shared" si="43"/>
        <v>1</v>
      </c>
      <c r="J172">
        <f t="shared" si="50"/>
        <v>0</v>
      </c>
      <c r="K172" t="str">
        <f t="shared" si="51"/>
        <v/>
      </c>
      <c r="L172" s="60" t="str">
        <f t="shared" si="48"/>
        <v/>
      </c>
      <c r="M172" s="60" t="str">
        <f t="shared" si="37"/>
        <v/>
      </c>
      <c r="N172" s="60">
        <f t="shared" si="52"/>
        <v>0</v>
      </c>
      <c r="P172" s="60">
        <v>171</v>
      </c>
      <c r="Q172" s="60" t="s">
        <v>44</v>
      </c>
      <c r="R172" t="s">
        <v>44</v>
      </c>
      <c r="S172">
        <f t="shared" si="44"/>
        <v>0</v>
      </c>
      <c r="V172" s="1" t="str">
        <f t="shared" si="47"/>
        <v/>
      </c>
      <c r="W172" s="1"/>
      <c r="X172" s="1"/>
      <c r="Y172" s="1"/>
      <c r="Z172" s="1"/>
      <c r="AA172" s="1"/>
      <c r="AB172" s="1"/>
    </row>
    <row r="173" spans="1:28" x14ac:dyDescent="0.4">
      <c r="A173" s="106">
        <v>172</v>
      </c>
      <c r="B173" t="str">
        <f t="shared" si="45"/>
        <v/>
      </c>
      <c r="C173" t="str">
        <f t="shared" si="38"/>
        <v/>
      </c>
      <c r="D173" t="str">
        <f t="shared" si="49"/>
        <v/>
      </c>
      <c r="E173" t="str">
        <f t="shared" si="40"/>
        <v/>
      </c>
      <c r="F173" t="str">
        <f t="shared" si="46"/>
        <v/>
      </c>
      <c r="G173">
        <f t="shared" si="41"/>
        <v>0</v>
      </c>
      <c r="H173" t="str">
        <f t="shared" si="42"/>
        <v/>
      </c>
      <c r="I173" t="b">
        <f t="shared" si="43"/>
        <v>1</v>
      </c>
      <c r="J173">
        <f t="shared" si="50"/>
        <v>0</v>
      </c>
      <c r="K173" t="str">
        <f t="shared" si="51"/>
        <v/>
      </c>
      <c r="L173" s="60" t="str">
        <f t="shared" si="48"/>
        <v/>
      </c>
      <c r="M173" s="60" t="str">
        <f t="shared" si="37"/>
        <v/>
      </c>
      <c r="N173" s="60">
        <f t="shared" si="52"/>
        <v>0</v>
      </c>
      <c r="P173" s="60">
        <v>172</v>
      </c>
      <c r="Q173" s="60" t="s">
        <v>44</v>
      </c>
      <c r="R173" t="s">
        <v>44</v>
      </c>
      <c r="S173">
        <f t="shared" si="44"/>
        <v>0</v>
      </c>
      <c r="V173" s="1" t="str">
        <f t="shared" si="47"/>
        <v/>
      </c>
      <c r="W173" s="1"/>
      <c r="X173" s="1"/>
      <c r="Y173" s="1"/>
      <c r="Z173" s="1"/>
      <c r="AA173" s="1"/>
      <c r="AB173" s="1"/>
    </row>
    <row r="174" spans="1:28" x14ac:dyDescent="0.4">
      <c r="A174" s="106">
        <v>173</v>
      </c>
      <c r="B174" t="str">
        <f t="shared" si="45"/>
        <v/>
      </c>
      <c r="C174" t="str">
        <f t="shared" si="38"/>
        <v/>
      </c>
      <c r="D174" t="str">
        <f t="shared" si="49"/>
        <v/>
      </c>
      <c r="E174" t="str">
        <f t="shared" si="40"/>
        <v/>
      </c>
      <c r="F174" t="str">
        <f t="shared" si="46"/>
        <v/>
      </c>
      <c r="G174">
        <f t="shared" si="41"/>
        <v>0</v>
      </c>
      <c r="H174" t="str">
        <f t="shared" si="42"/>
        <v/>
      </c>
      <c r="I174" t="b">
        <f t="shared" si="43"/>
        <v>1</v>
      </c>
      <c r="J174">
        <f t="shared" si="50"/>
        <v>0</v>
      </c>
      <c r="K174" t="str">
        <f t="shared" si="51"/>
        <v/>
      </c>
      <c r="L174" s="60" t="str">
        <f t="shared" si="48"/>
        <v/>
      </c>
      <c r="M174" s="60" t="str">
        <f t="shared" si="37"/>
        <v/>
      </c>
      <c r="N174" s="60">
        <f t="shared" si="52"/>
        <v>0</v>
      </c>
      <c r="P174" s="60">
        <v>173</v>
      </c>
      <c r="Q174" s="60" t="s">
        <v>44</v>
      </c>
      <c r="R174" t="s">
        <v>44</v>
      </c>
      <c r="S174">
        <f t="shared" si="44"/>
        <v>0</v>
      </c>
      <c r="V174" s="1" t="str">
        <f t="shared" si="47"/>
        <v/>
      </c>
      <c r="W174" s="1"/>
      <c r="X174" s="1"/>
      <c r="Y174" s="1"/>
      <c r="Z174" s="1"/>
      <c r="AA174" s="1"/>
      <c r="AB174" s="1"/>
    </row>
    <row r="175" spans="1:28" x14ac:dyDescent="0.4">
      <c r="A175" s="106">
        <v>174</v>
      </c>
      <c r="B175" t="str">
        <f t="shared" si="45"/>
        <v/>
      </c>
      <c r="C175" t="str">
        <f t="shared" si="38"/>
        <v/>
      </c>
      <c r="D175" t="str">
        <f t="shared" si="49"/>
        <v/>
      </c>
      <c r="E175" t="str">
        <f t="shared" si="40"/>
        <v/>
      </c>
      <c r="F175" t="str">
        <f t="shared" si="46"/>
        <v/>
      </c>
      <c r="G175">
        <f t="shared" si="41"/>
        <v>0</v>
      </c>
      <c r="H175" t="str">
        <f t="shared" si="42"/>
        <v/>
      </c>
      <c r="I175" t="b">
        <f t="shared" si="43"/>
        <v>1</v>
      </c>
      <c r="J175">
        <f t="shared" si="50"/>
        <v>0</v>
      </c>
      <c r="K175" t="str">
        <f t="shared" si="51"/>
        <v/>
      </c>
      <c r="L175" s="60" t="str">
        <f t="shared" si="48"/>
        <v/>
      </c>
      <c r="M175" s="60" t="str">
        <f t="shared" si="37"/>
        <v/>
      </c>
      <c r="N175" s="60">
        <f t="shared" si="52"/>
        <v>0</v>
      </c>
      <c r="P175" s="60">
        <v>174</v>
      </c>
      <c r="Q175" s="60" t="s">
        <v>44</v>
      </c>
      <c r="R175" t="s">
        <v>44</v>
      </c>
      <c r="S175">
        <f t="shared" si="44"/>
        <v>0</v>
      </c>
      <c r="V175" s="1" t="str">
        <f t="shared" si="47"/>
        <v/>
      </c>
      <c r="W175" s="1"/>
      <c r="X175" s="1"/>
      <c r="Y175" s="1"/>
      <c r="Z175" s="1"/>
      <c r="AA175" s="1"/>
      <c r="AB175" s="1"/>
    </row>
    <row r="176" spans="1:28" x14ac:dyDescent="0.4">
      <c r="A176" s="106">
        <v>175</v>
      </c>
      <c r="B176" t="str">
        <f t="shared" si="45"/>
        <v/>
      </c>
      <c r="C176" t="str">
        <f t="shared" si="38"/>
        <v/>
      </c>
      <c r="D176" t="str">
        <f t="shared" si="49"/>
        <v/>
      </c>
      <c r="E176" t="str">
        <f t="shared" si="40"/>
        <v/>
      </c>
      <c r="F176" t="str">
        <f t="shared" si="46"/>
        <v/>
      </c>
      <c r="G176">
        <f t="shared" si="41"/>
        <v>0</v>
      </c>
      <c r="H176" t="str">
        <f t="shared" si="42"/>
        <v/>
      </c>
      <c r="I176" t="b">
        <f t="shared" si="43"/>
        <v>1</v>
      </c>
      <c r="J176">
        <f t="shared" si="50"/>
        <v>0</v>
      </c>
      <c r="K176" t="str">
        <f t="shared" si="51"/>
        <v/>
      </c>
      <c r="L176" s="60" t="str">
        <f t="shared" si="48"/>
        <v/>
      </c>
      <c r="M176" s="60" t="str">
        <f t="shared" si="37"/>
        <v/>
      </c>
      <c r="N176" s="60">
        <f t="shared" si="52"/>
        <v>0</v>
      </c>
      <c r="P176" s="60">
        <v>175</v>
      </c>
      <c r="Q176" s="60" t="s">
        <v>44</v>
      </c>
      <c r="R176" t="s">
        <v>44</v>
      </c>
      <c r="S176">
        <f t="shared" si="44"/>
        <v>0</v>
      </c>
      <c r="V176" s="1" t="str">
        <f t="shared" si="47"/>
        <v/>
      </c>
      <c r="W176" s="1"/>
      <c r="X176" s="1"/>
      <c r="Y176" s="1"/>
      <c r="Z176" s="1"/>
      <c r="AA176" s="1"/>
      <c r="AB176" s="1"/>
    </row>
    <row r="177" spans="1:28" x14ac:dyDescent="0.4">
      <c r="A177" s="106">
        <v>176</v>
      </c>
      <c r="B177" t="str">
        <f t="shared" si="45"/>
        <v/>
      </c>
      <c r="C177" t="str">
        <f t="shared" si="38"/>
        <v/>
      </c>
      <c r="D177" t="str">
        <f t="shared" si="49"/>
        <v/>
      </c>
      <c r="E177" t="str">
        <f t="shared" si="40"/>
        <v/>
      </c>
      <c r="F177" t="str">
        <f t="shared" si="46"/>
        <v/>
      </c>
      <c r="G177">
        <f t="shared" si="41"/>
        <v>0</v>
      </c>
      <c r="H177" t="str">
        <f t="shared" si="42"/>
        <v/>
      </c>
      <c r="I177" t="b">
        <f t="shared" si="43"/>
        <v>1</v>
      </c>
      <c r="J177">
        <f t="shared" si="50"/>
        <v>0</v>
      </c>
      <c r="K177" t="str">
        <f t="shared" si="51"/>
        <v/>
      </c>
      <c r="L177" s="60" t="str">
        <f t="shared" si="48"/>
        <v/>
      </c>
      <c r="M177" s="60" t="str">
        <f t="shared" si="37"/>
        <v/>
      </c>
      <c r="N177" s="60">
        <f t="shared" si="52"/>
        <v>0</v>
      </c>
      <c r="P177" s="60">
        <v>176</v>
      </c>
      <c r="Q177" s="60" t="s">
        <v>44</v>
      </c>
      <c r="R177" t="s">
        <v>44</v>
      </c>
      <c r="S177">
        <f t="shared" si="44"/>
        <v>0</v>
      </c>
      <c r="V177" s="1" t="str">
        <f t="shared" si="47"/>
        <v/>
      </c>
      <c r="W177" s="1"/>
      <c r="X177" s="1"/>
      <c r="Y177" s="1"/>
      <c r="Z177" s="1"/>
      <c r="AA177" s="1"/>
      <c r="AB177" s="1"/>
    </row>
    <row r="178" spans="1:28" x14ac:dyDescent="0.4">
      <c r="A178" s="106">
        <v>177</v>
      </c>
      <c r="B178" t="str">
        <f t="shared" si="45"/>
        <v/>
      </c>
      <c r="C178" t="str">
        <f t="shared" si="38"/>
        <v/>
      </c>
      <c r="D178" t="str">
        <f t="shared" si="49"/>
        <v/>
      </c>
      <c r="E178" t="str">
        <f t="shared" si="40"/>
        <v/>
      </c>
      <c r="F178" t="str">
        <f t="shared" si="46"/>
        <v/>
      </c>
      <c r="G178">
        <f t="shared" si="41"/>
        <v>0</v>
      </c>
      <c r="H178" t="str">
        <f t="shared" si="42"/>
        <v/>
      </c>
      <c r="I178" t="b">
        <f t="shared" si="43"/>
        <v>1</v>
      </c>
      <c r="J178">
        <f t="shared" si="50"/>
        <v>0</v>
      </c>
      <c r="K178" t="str">
        <f t="shared" si="51"/>
        <v/>
      </c>
      <c r="L178" s="60" t="str">
        <f t="shared" si="48"/>
        <v/>
      </c>
      <c r="M178" s="60" t="str">
        <f t="shared" si="37"/>
        <v/>
      </c>
      <c r="N178" s="60">
        <f t="shared" si="52"/>
        <v>0</v>
      </c>
      <c r="P178" s="60">
        <v>177</v>
      </c>
      <c r="Q178" s="60" t="s">
        <v>44</v>
      </c>
      <c r="R178" t="s">
        <v>44</v>
      </c>
      <c r="S178">
        <f t="shared" si="44"/>
        <v>0</v>
      </c>
      <c r="V178" s="1" t="str">
        <f t="shared" si="47"/>
        <v/>
      </c>
      <c r="W178" s="1"/>
      <c r="X178" s="1"/>
      <c r="Y178" s="1"/>
      <c r="Z178" s="1"/>
      <c r="AA178" s="1"/>
      <c r="AB178" s="1"/>
    </row>
    <row r="179" spans="1:28" x14ac:dyDescent="0.4">
      <c r="A179" s="106">
        <v>178</v>
      </c>
      <c r="B179" t="str">
        <f t="shared" si="45"/>
        <v/>
      </c>
      <c r="C179" t="str">
        <f t="shared" si="38"/>
        <v/>
      </c>
      <c r="D179" t="str">
        <f t="shared" si="49"/>
        <v/>
      </c>
      <c r="E179" t="str">
        <f t="shared" si="40"/>
        <v/>
      </c>
      <c r="F179" t="str">
        <f t="shared" si="46"/>
        <v/>
      </c>
      <c r="G179">
        <f t="shared" si="41"/>
        <v>0</v>
      </c>
      <c r="H179" t="str">
        <f t="shared" si="42"/>
        <v/>
      </c>
      <c r="I179" t="b">
        <f t="shared" si="43"/>
        <v>1</v>
      </c>
      <c r="J179">
        <f t="shared" si="50"/>
        <v>0</v>
      </c>
      <c r="K179" t="str">
        <f t="shared" si="51"/>
        <v/>
      </c>
      <c r="L179" s="60" t="str">
        <f t="shared" si="48"/>
        <v/>
      </c>
      <c r="M179" s="60" t="str">
        <f t="shared" si="37"/>
        <v/>
      </c>
      <c r="N179" s="60">
        <f t="shared" si="52"/>
        <v>0</v>
      </c>
      <c r="P179" s="60">
        <v>178</v>
      </c>
      <c r="Q179" s="60" t="s">
        <v>44</v>
      </c>
      <c r="R179" t="s">
        <v>44</v>
      </c>
      <c r="S179">
        <f t="shared" si="44"/>
        <v>0</v>
      </c>
      <c r="V179" s="1" t="str">
        <f t="shared" si="47"/>
        <v/>
      </c>
      <c r="W179" s="1"/>
      <c r="X179" s="1"/>
      <c r="Y179" s="1"/>
      <c r="Z179" s="1"/>
      <c r="AA179" s="1"/>
      <c r="AB179" s="1"/>
    </row>
    <row r="180" spans="1:28" x14ac:dyDescent="0.4">
      <c r="A180" s="106">
        <v>179</v>
      </c>
      <c r="B180" t="str">
        <f t="shared" si="45"/>
        <v/>
      </c>
      <c r="C180" t="str">
        <f t="shared" si="38"/>
        <v/>
      </c>
      <c r="D180" t="str">
        <f t="shared" si="49"/>
        <v/>
      </c>
      <c r="E180" t="str">
        <f t="shared" si="40"/>
        <v/>
      </c>
      <c r="F180" t="str">
        <f t="shared" si="46"/>
        <v/>
      </c>
      <c r="G180">
        <f t="shared" si="41"/>
        <v>0</v>
      </c>
      <c r="H180" t="str">
        <f t="shared" si="42"/>
        <v/>
      </c>
      <c r="I180" t="b">
        <f t="shared" si="43"/>
        <v>1</v>
      </c>
      <c r="J180">
        <f t="shared" si="50"/>
        <v>0</v>
      </c>
      <c r="K180" t="str">
        <f t="shared" si="51"/>
        <v/>
      </c>
      <c r="L180" s="60" t="str">
        <f t="shared" si="48"/>
        <v/>
      </c>
      <c r="M180" s="60" t="str">
        <f t="shared" si="37"/>
        <v/>
      </c>
      <c r="N180" s="60">
        <f t="shared" si="52"/>
        <v>0</v>
      </c>
      <c r="P180" s="60">
        <v>179</v>
      </c>
      <c r="Q180" s="60" t="s">
        <v>44</v>
      </c>
      <c r="R180" t="s">
        <v>44</v>
      </c>
      <c r="S180">
        <f t="shared" si="44"/>
        <v>0</v>
      </c>
      <c r="V180" s="1" t="str">
        <f t="shared" si="47"/>
        <v/>
      </c>
      <c r="W180" s="1"/>
      <c r="X180" s="1"/>
      <c r="Y180" s="1"/>
      <c r="Z180" s="1"/>
      <c r="AA180" s="1"/>
      <c r="AB180" s="1"/>
    </row>
    <row r="181" spans="1:28" x14ac:dyDescent="0.4">
      <c r="A181" s="106">
        <v>180</v>
      </c>
      <c r="B181" t="str">
        <f t="shared" si="45"/>
        <v/>
      </c>
      <c r="C181" t="str">
        <f t="shared" si="38"/>
        <v/>
      </c>
      <c r="D181" t="str">
        <f t="shared" si="49"/>
        <v/>
      </c>
      <c r="E181" t="str">
        <f t="shared" si="40"/>
        <v/>
      </c>
      <c r="F181" t="str">
        <f t="shared" si="46"/>
        <v/>
      </c>
      <c r="G181">
        <f t="shared" si="41"/>
        <v>0</v>
      </c>
      <c r="H181" t="str">
        <f t="shared" si="42"/>
        <v/>
      </c>
      <c r="I181" t="b">
        <f t="shared" si="43"/>
        <v>1</v>
      </c>
      <c r="J181">
        <f t="shared" si="50"/>
        <v>0</v>
      </c>
      <c r="K181" t="str">
        <f t="shared" si="51"/>
        <v/>
      </c>
      <c r="L181" s="60" t="str">
        <f t="shared" si="48"/>
        <v/>
      </c>
      <c r="M181" s="60" t="str">
        <f t="shared" si="37"/>
        <v/>
      </c>
      <c r="N181" s="60">
        <f t="shared" si="52"/>
        <v>0</v>
      </c>
      <c r="P181" s="60">
        <v>180</v>
      </c>
      <c r="Q181" s="60" t="s">
        <v>44</v>
      </c>
      <c r="R181" t="s">
        <v>44</v>
      </c>
      <c r="S181">
        <f t="shared" si="44"/>
        <v>0</v>
      </c>
      <c r="V181" s="1" t="str">
        <f t="shared" si="47"/>
        <v/>
      </c>
      <c r="W181" s="1"/>
      <c r="X181" s="1"/>
      <c r="Y181" s="1"/>
      <c r="Z181" s="1"/>
      <c r="AA181" s="1"/>
      <c r="AB181" s="1"/>
    </row>
    <row r="182" spans="1:28" x14ac:dyDescent="0.4">
      <c r="A182" s="106">
        <v>181</v>
      </c>
      <c r="B182" t="str">
        <f t="shared" si="45"/>
        <v/>
      </c>
      <c r="C182" t="str">
        <f t="shared" si="38"/>
        <v/>
      </c>
      <c r="D182" t="str">
        <f t="shared" si="49"/>
        <v/>
      </c>
      <c r="E182" t="str">
        <f t="shared" si="40"/>
        <v/>
      </c>
      <c r="F182" t="str">
        <f t="shared" si="46"/>
        <v/>
      </c>
      <c r="G182">
        <f t="shared" si="41"/>
        <v>0</v>
      </c>
      <c r="H182" t="str">
        <f t="shared" si="42"/>
        <v/>
      </c>
      <c r="I182" t="b">
        <f t="shared" si="43"/>
        <v>1</v>
      </c>
      <c r="J182">
        <f t="shared" si="50"/>
        <v>0</v>
      </c>
      <c r="K182" t="str">
        <f t="shared" si="51"/>
        <v/>
      </c>
      <c r="L182" s="60" t="str">
        <f t="shared" si="48"/>
        <v/>
      </c>
      <c r="M182" s="60" t="str">
        <f t="shared" si="37"/>
        <v/>
      </c>
      <c r="N182" s="60">
        <f t="shared" si="52"/>
        <v>0</v>
      </c>
      <c r="P182" s="60">
        <v>181</v>
      </c>
      <c r="Q182" s="60" t="s">
        <v>44</v>
      </c>
      <c r="R182" t="s">
        <v>44</v>
      </c>
      <c r="S182">
        <f t="shared" si="44"/>
        <v>0</v>
      </c>
      <c r="V182" s="1" t="str">
        <f t="shared" si="47"/>
        <v/>
      </c>
      <c r="W182" s="1"/>
      <c r="X182" s="1"/>
      <c r="Y182" s="1"/>
      <c r="Z182" s="1"/>
      <c r="AA182" s="1"/>
      <c r="AB182" s="1"/>
    </row>
    <row r="183" spans="1:28" x14ac:dyDescent="0.4">
      <c r="A183" s="106">
        <v>182</v>
      </c>
      <c r="B183" t="str">
        <f t="shared" si="45"/>
        <v/>
      </c>
      <c r="C183" t="str">
        <f t="shared" si="38"/>
        <v/>
      </c>
      <c r="D183" t="str">
        <f t="shared" si="49"/>
        <v/>
      </c>
      <c r="E183" t="str">
        <f t="shared" si="40"/>
        <v/>
      </c>
      <c r="F183" t="str">
        <f t="shared" si="46"/>
        <v/>
      </c>
      <c r="G183">
        <f t="shared" si="41"/>
        <v>0</v>
      </c>
      <c r="H183" t="str">
        <f t="shared" si="42"/>
        <v/>
      </c>
      <c r="I183" t="b">
        <f t="shared" si="43"/>
        <v>1</v>
      </c>
      <c r="J183">
        <f t="shared" si="50"/>
        <v>0</v>
      </c>
      <c r="K183" t="str">
        <f t="shared" si="51"/>
        <v/>
      </c>
      <c r="L183" s="60" t="str">
        <f t="shared" si="48"/>
        <v/>
      </c>
      <c r="M183" s="60" t="str">
        <f t="shared" si="37"/>
        <v/>
      </c>
      <c r="N183" s="60">
        <f t="shared" si="52"/>
        <v>0</v>
      </c>
      <c r="P183" s="60">
        <v>182</v>
      </c>
      <c r="Q183" s="60" t="s">
        <v>44</v>
      </c>
      <c r="R183" t="s">
        <v>44</v>
      </c>
      <c r="S183">
        <f t="shared" si="44"/>
        <v>0</v>
      </c>
      <c r="V183" s="1" t="str">
        <f t="shared" si="47"/>
        <v/>
      </c>
      <c r="W183" s="1"/>
      <c r="X183" s="1"/>
      <c r="Y183" s="1"/>
      <c r="Z183" s="1"/>
      <c r="AA183" s="1"/>
      <c r="AB183" s="1"/>
    </row>
    <row r="184" spans="1:28" x14ac:dyDescent="0.4">
      <c r="A184" s="106">
        <v>183</v>
      </c>
      <c r="B184" t="str">
        <f t="shared" si="45"/>
        <v/>
      </c>
      <c r="C184" t="str">
        <f t="shared" si="38"/>
        <v/>
      </c>
      <c r="D184" t="str">
        <f t="shared" si="49"/>
        <v/>
      </c>
      <c r="E184" t="str">
        <f t="shared" si="40"/>
        <v/>
      </c>
      <c r="F184" t="str">
        <f t="shared" si="46"/>
        <v/>
      </c>
      <c r="G184">
        <f t="shared" si="41"/>
        <v>0</v>
      </c>
      <c r="H184" t="str">
        <f t="shared" si="42"/>
        <v/>
      </c>
      <c r="I184" t="b">
        <f t="shared" si="43"/>
        <v>1</v>
      </c>
      <c r="J184">
        <f t="shared" si="50"/>
        <v>0</v>
      </c>
      <c r="K184" t="str">
        <f t="shared" si="51"/>
        <v/>
      </c>
      <c r="L184" s="60" t="str">
        <f t="shared" si="48"/>
        <v/>
      </c>
      <c r="M184" s="60" t="str">
        <f t="shared" si="37"/>
        <v/>
      </c>
      <c r="N184" s="60">
        <f t="shared" si="52"/>
        <v>0</v>
      </c>
      <c r="P184" s="60">
        <v>183</v>
      </c>
      <c r="Q184" s="60" t="s">
        <v>44</v>
      </c>
      <c r="R184" t="s">
        <v>44</v>
      </c>
      <c r="S184">
        <f t="shared" si="44"/>
        <v>0</v>
      </c>
      <c r="V184" s="1" t="str">
        <f t="shared" si="47"/>
        <v/>
      </c>
      <c r="W184" s="1"/>
      <c r="X184" s="1"/>
      <c r="Y184" s="1"/>
      <c r="Z184" s="1"/>
      <c r="AA184" s="1"/>
      <c r="AB184" s="1"/>
    </row>
    <row r="185" spans="1:28" x14ac:dyDescent="0.4">
      <c r="A185" s="106">
        <v>184</v>
      </c>
      <c r="B185" t="str">
        <f t="shared" si="45"/>
        <v/>
      </c>
      <c r="C185" t="str">
        <f t="shared" si="38"/>
        <v/>
      </c>
      <c r="D185" t="str">
        <f t="shared" si="49"/>
        <v/>
      </c>
      <c r="E185" t="str">
        <f t="shared" si="40"/>
        <v/>
      </c>
      <c r="F185" t="str">
        <f t="shared" si="46"/>
        <v/>
      </c>
      <c r="G185">
        <f t="shared" si="41"/>
        <v>0</v>
      </c>
      <c r="H185" t="str">
        <f t="shared" si="42"/>
        <v/>
      </c>
      <c r="I185" t="b">
        <f t="shared" si="43"/>
        <v>1</v>
      </c>
      <c r="J185">
        <f t="shared" si="50"/>
        <v>0</v>
      </c>
      <c r="K185" t="str">
        <f t="shared" si="51"/>
        <v/>
      </c>
      <c r="L185" s="60" t="str">
        <f t="shared" si="48"/>
        <v/>
      </c>
      <c r="M185" s="60" t="str">
        <f t="shared" si="37"/>
        <v/>
      </c>
      <c r="N185" s="60">
        <f t="shared" si="52"/>
        <v>0</v>
      </c>
      <c r="P185" s="60">
        <v>184</v>
      </c>
      <c r="Q185" s="60" t="s">
        <v>44</v>
      </c>
      <c r="R185" t="s">
        <v>44</v>
      </c>
      <c r="S185">
        <f t="shared" si="44"/>
        <v>0</v>
      </c>
      <c r="V185" s="1" t="str">
        <f t="shared" si="47"/>
        <v/>
      </c>
      <c r="W185" s="1"/>
      <c r="X185" s="1"/>
      <c r="Y185" s="1"/>
      <c r="Z185" s="1"/>
      <c r="AA185" s="1"/>
      <c r="AB185" s="1"/>
    </row>
    <row r="186" spans="1:28" x14ac:dyDescent="0.4">
      <c r="A186" s="106">
        <v>185</v>
      </c>
      <c r="B186" t="str">
        <f t="shared" si="45"/>
        <v/>
      </c>
      <c r="C186" t="str">
        <f t="shared" si="38"/>
        <v/>
      </c>
      <c r="D186" t="str">
        <f t="shared" si="49"/>
        <v/>
      </c>
      <c r="E186" t="str">
        <f t="shared" si="40"/>
        <v/>
      </c>
      <c r="F186" t="str">
        <f t="shared" si="46"/>
        <v/>
      </c>
      <c r="G186">
        <f t="shared" si="41"/>
        <v>0</v>
      </c>
      <c r="H186" t="str">
        <f t="shared" si="42"/>
        <v/>
      </c>
      <c r="I186" t="b">
        <f t="shared" si="43"/>
        <v>1</v>
      </c>
      <c r="J186">
        <f t="shared" si="50"/>
        <v>0</v>
      </c>
      <c r="K186" t="str">
        <f t="shared" si="51"/>
        <v/>
      </c>
      <c r="L186" s="60" t="str">
        <f t="shared" si="48"/>
        <v/>
      </c>
      <c r="M186" s="60" t="str">
        <f t="shared" si="37"/>
        <v/>
      </c>
      <c r="N186" s="60">
        <f t="shared" si="52"/>
        <v>0</v>
      </c>
      <c r="P186" s="60">
        <v>185</v>
      </c>
      <c r="Q186" s="60" t="s">
        <v>44</v>
      </c>
      <c r="R186" t="s">
        <v>44</v>
      </c>
      <c r="S186">
        <f t="shared" si="44"/>
        <v>0</v>
      </c>
      <c r="V186" s="1" t="str">
        <f t="shared" si="47"/>
        <v/>
      </c>
      <c r="W186" s="1"/>
      <c r="X186" s="1"/>
      <c r="Y186" s="1"/>
      <c r="Z186" s="1"/>
      <c r="AA186" s="1"/>
      <c r="AB186" s="1"/>
    </row>
    <row r="187" spans="1:28" x14ac:dyDescent="0.4">
      <c r="A187" s="106">
        <v>186</v>
      </c>
      <c r="B187" t="str">
        <f t="shared" si="45"/>
        <v/>
      </c>
      <c r="C187" t="str">
        <f t="shared" si="38"/>
        <v/>
      </c>
      <c r="D187" t="str">
        <f t="shared" si="49"/>
        <v/>
      </c>
      <c r="E187" t="str">
        <f t="shared" si="40"/>
        <v/>
      </c>
      <c r="F187" t="str">
        <f t="shared" si="46"/>
        <v/>
      </c>
      <c r="G187">
        <f t="shared" si="41"/>
        <v>0</v>
      </c>
      <c r="H187" t="str">
        <f t="shared" si="42"/>
        <v/>
      </c>
      <c r="I187" t="b">
        <f t="shared" si="43"/>
        <v>1</v>
      </c>
      <c r="J187">
        <f t="shared" si="50"/>
        <v>0</v>
      </c>
      <c r="K187" t="str">
        <f t="shared" si="51"/>
        <v/>
      </c>
      <c r="L187" s="60" t="str">
        <f t="shared" si="48"/>
        <v/>
      </c>
      <c r="M187" s="60" t="str">
        <f t="shared" si="37"/>
        <v/>
      </c>
      <c r="N187" s="60">
        <f t="shared" si="52"/>
        <v>0</v>
      </c>
      <c r="P187" s="60">
        <v>186</v>
      </c>
      <c r="Q187" s="60" t="s">
        <v>44</v>
      </c>
      <c r="R187" t="s">
        <v>44</v>
      </c>
      <c r="S187">
        <f t="shared" si="44"/>
        <v>0</v>
      </c>
      <c r="V187" s="1" t="str">
        <f t="shared" si="47"/>
        <v/>
      </c>
      <c r="W187" s="1"/>
      <c r="X187" s="1"/>
      <c r="Y187" s="1"/>
      <c r="Z187" s="1"/>
      <c r="AA187" s="1"/>
      <c r="AB187" s="1"/>
    </row>
    <row r="188" spans="1:28" x14ac:dyDescent="0.4">
      <c r="A188" s="106">
        <v>187</v>
      </c>
      <c r="B188" t="str">
        <f t="shared" si="45"/>
        <v/>
      </c>
      <c r="C188" t="str">
        <f t="shared" si="38"/>
        <v/>
      </c>
      <c r="D188" t="str">
        <f t="shared" si="49"/>
        <v/>
      </c>
      <c r="E188" t="str">
        <f t="shared" si="40"/>
        <v/>
      </c>
      <c r="F188" t="str">
        <f t="shared" si="46"/>
        <v/>
      </c>
      <c r="G188">
        <f t="shared" si="41"/>
        <v>0</v>
      </c>
      <c r="H188" t="str">
        <f t="shared" si="42"/>
        <v/>
      </c>
      <c r="I188" t="b">
        <f t="shared" si="43"/>
        <v>1</v>
      </c>
      <c r="J188">
        <f t="shared" si="50"/>
        <v>0</v>
      </c>
      <c r="K188" t="str">
        <f t="shared" si="51"/>
        <v/>
      </c>
      <c r="L188" s="60" t="str">
        <f t="shared" si="48"/>
        <v/>
      </c>
      <c r="M188" s="60" t="str">
        <f t="shared" si="37"/>
        <v/>
      </c>
      <c r="N188" s="60">
        <f t="shared" si="52"/>
        <v>0</v>
      </c>
      <c r="P188" s="60">
        <v>187</v>
      </c>
      <c r="Q188" s="60" t="s">
        <v>44</v>
      </c>
      <c r="R188" t="s">
        <v>44</v>
      </c>
      <c r="S188">
        <f t="shared" si="44"/>
        <v>0</v>
      </c>
      <c r="V188" s="1" t="str">
        <f t="shared" si="47"/>
        <v/>
      </c>
      <c r="W188" s="1"/>
      <c r="X188" s="1"/>
      <c r="Y188" s="1"/>
      <c r="Z188" s="1"/>
      <c r="AA188" s="1"/>
      <c r="AB188" s="1"/>
    </row>
    <row r="189" spans="1:28" x14ac:dyDescent="0.4">
      <c r="A189" s="106">
        <v>188</v>
      </c>
      <c r="B189" t="str">
        <f t="shared" si="45"/>
        <v/>
      </c>
      <c r="C189" t="str">
        <f t="shared" si="38"/>
        <v/>
      </c>
      <c r="D189" t="str">
        <f t="shared" si="49"/>
        <v/>
      </c>
      <c r="E189" t="str">
        <f t="shared" si="40"/>
        <v/>
      </c>
      <c r="F189" t="str">
        <f t="shared" si="46"/>
        <v/>
      </c>
      <c r="G189">
        <f t="shared" si="41"/>
        <v>0</v>
      </c>
      <c r="H189" t="str">
        <f t="shared" si="42"/>
        <v/>
      </c>
      <c r="I189" t="b">
        <f t="shared" si="43"/>
        <v>1</v>
      </c>
      <c r="J189">
        <f t="shared" si="50"/>
        <v>0</v>
      </c>
      <c r="K189" t="str">
        <f t="shared" si="51"/>
        <v/>
      </c>
      <c r="L189" s="60" t="str">
        <f t="shared" si="48"/>
        <v/>
      </c>
      <c r="M189" s="60" t="str">
        <f t="shared" si="37"/>
        <v/>
      </c>
      <c r="N189" s="60">
        <f t="shared" si="52"/>
        <v>0</v>
      </c>
      <c r="P189" s="60">
        <v>188</v>
      </c>
      <c r="Q189" s="60" t="s">
        <v>44</v>
      </c>
      <c r="R189" t="s">
        <v>44</v>
      </c>
      <c r="S189">
        <f t="shared" si="44"/>
        <v>0</v>
      </c>
      <c r="V189" s="1" t="str">
        <f t="shared" si="47"/>
        <v/>
      </c>
      <c r="W189" s="1"/>
      <c r="X189" s="1"/>
      <c r="Y189" s="1"/>
      <c r="Z189" s="1"/>
      <c r="AA189" s="1"/>
      <c r="AB189" s="1"/>
    </row>
    <row r="190" spans="1:28" x14ac:dyDescent="0.4">
      <c r="A190" s="106">
        <v>189</v>
      </c>
      <c r="B190" t="str">
        <f t="shared" si="45"/>
        <v/>
      </c>
      <c r="C190" t="str">
        <f t="shared" si="38"/>
        <v/>
      </c>
      <c r="D190" t="str">
        <f t="shared" si="49"/>
        <v/>
      </c>
      <c r="E190" t="str">
        <f t="shared" si="40"/>
        <v/>
      </c>
      <c r="F190" t="str">
        <f t="shared" si="46"/>
        <v/>
      </c>
      <c r="G190">
        <f t="shared" si="41"/>
        <v>0</v>
      </c>
      <c r="H190" t="str">
        <f t="shared" si="42"/>
        <v/>
      </c>
      <c r="I190" t="b">
        <f t="shared" si="43"/>
        <v>1</v>
      </c>
      <c r="J190">
        <f t="shared" si="50"/>
        <v>0</v>
      </c>
      <c r="K190" t="str">
        <f t="shared" si="51"/>
        <v/>
      </c>
      <c r="L190" s="60" t="str">
        <f t="shared" si="48"/>
        <v/>
      </c>
      <c r="M190" s="60" t="str">
        <f t="shared" si="37"/>
        <v/>
      </c>
      <c r="N190" s="60">
        <f t="shared" si="52"/>
        <v>0</v>
      </c>
      <c r="P190" s="60">
        <v>189</v>
      </c>
      <c r="Q190" s="60" t="s">
        <v>44</v>
      </c>
      <c r="R190" t="s">
        <v>44</v>
      </c>
      <c r="S190">
        <f t="shared" si="44"/>
        <v>0</v>
      </c>
      <c r="V190" s="1" t="str">
        <f t="shared" si="47"/>
        <v/>
      </c>
      <c r="W190" s="1"/>
      <c r="X190" s="1"/>
      <c r="Y190" s="1"/>
      <c r="Z190" s="1"/>
      <c r="AA190" s="1"/>
      <c r="AB190" s="1"/>
    </row>
    <row r="191" spans="1:28" x14ac:dyDescent="0.4">
      <c r="A191" s="106">
        <v>190</v>
      </c>
      <c r="B191" t="str">
        <f t="shared" si="45"/>
        <v/>
      </c>
      <c r="C191" t="str">
        <f t="shared" si="38"/>
        <v/>
      </c>
      <c r="D191" t="str">
        <f t="shared" si="49"/>
        <v/>
      </c>
      <c r="E191" t="str">
        <f t="shared" si="40"/>
        <v/>
      </c>
      <c r="F191" t="str">
        <f t="shared" si="46"/>
        <v/>
      </c>
      <c r="G191">
        <f t="shared" si="41"/>
        <v>0</v>
      </c>
      <c r="H191" t="str">
        <f t="shared" si="42"/>
        <v/>
      </c>
      <c r="I191" t="b">
        <f t="shared" si="43"/>
        <v>1</v>
      </c>
      <c r="J191">
        <f t="shared" si="50"/>
        <v>0</v>
      </c>
      <c r="K191" t="str">
        <f t="shared" si="51"/>
        <v/>
      </c>
      <c r="L191" s="60" t="str">
        <f t="shared" si="48"/>
        <v/>
      </c>
      <c r="M191" s="60" t="str">
        <f t="shared" si="37"/>
        <v/>
      </c>
      <c r="N191" s="60">
        <f t="shared" si="52"/>
        <v>0</v>
      </c>
      <c r="P191" s="60">
        <v>190</v>
      </c>
      <c r="Q191" s="60" t="s">
        <v>44</v>
      </c>
      <c r="R191" t="s">
        <v>44</v>
      </c>
      <c r="S191">
        <f t="shared" si="44"/>
        <v>0</v>
      </c>
      <c r="V191" s="1" t="str">
        <f t="shared" si="47"/>
        <v/>
      </c>
      <c r="W191" s="1"/>
      <c r="X191" s="1"/>
      <c r="Y191" s="1"/>
      <c r="Z191" s="1"/>
      <c r="AA191" s="1"/>
      <c r="AB191" s="1"/>
    </row>
    <row r="192" spans="1:28" x14ac:dyDescent="0.4">
      <c r="A192" s="106">
        <v>191</v>
      </c>
      <c r="B192" t="str">
        <f t="shared" si="45"/>
        <v/>
      </c>
      <c r="C192" t="str">
        <f t="shared" si="38"/>
        <v/>
      </c>
      <c r="D192" t="str">
        <f t="shared" si="49"/>
        <v/>
      </c>
      <c r="E192" t="str">
        <f t="shared" si="40"/>
        <v/>
      </c>
      <c r="F192" t="str">
        <f t="shared" si="46"/>
        <v/>
      </c>
      <c r="G192">
        <f t="shared" si="41"/>
        <v>0</v>
      </c>
      <c r="H192" t="str">
        <f t="shared" si="42"/>
        <v/>
      </c>
      <c r="I192" t="b">
        <f t="shared" si="43"/>
        <v>1</v>
      </c>
      <c r="J192">
        <f t="shared" si="50"/>
        <v>0</v>
      </c>
      <c r="K192" t="str">
        <f t="shared" si="51"/>
        <v/>
      </c>
      <c r="L192" s="60" t="str">
        <f t="shared" si="48"/>
        <v/>
      </c>
      <c r="M192" s="60" t="str">
        <f t="shared" si="37"/>
        <v/>
      </c>
      <c r="N192" s="60">
        <f t="shared" si="52"/>
        <v>0</v>
      </c>
      <c r="P192" s="60">
        <v>191</v>
      </c>
      <c r="Q192" s="60" t="s">
        <v>44</v>
      </c>
      <c r="R192" t="s">
        <v>44</v>
      </c>
      <c r="S192">
        <f t="shared" si="44"/>
        <v>0</v>
      </c>
      <c r="V192" s="1" t="str">
        <f t="shared" si="47"/>
        <v/>
      </c>
      <c r="W192" s="1"/>
      <c r="X192" s="1"/>
      <c r="Y192" s="1"/>
      <c r="Z192" s="1"/>
      <c r="AA192" s="1"/>
      <c r="AB192" s="1"/>
    </row>
    <row r="193" spans="1:28" x14ac:dyDescent="0.4">
      <c r="A193" s="106">
        <v>192</v>
      </c>
      <c r="B193" t="str">
        <f t="shared" si="45"/>
        <v/>
      </c>
      <c r="C193" t="str">
        <f t="shared" si="38"/>
        <v/>
      </c>
      <c r="D193" t="str">
        <f t="shared" si="49"/>
        <v/>
      </c>
      <c r="E193" t="str">
        <f t="shared" si="40"/>
        <v/>
      </c>
      <c r="F193" t="str">
        <f t="shared" si="46"/>
        <v/>
      </c>
      <c r="G193">
        <f t="shared" si="41"/>
        <v>0</v>
      </c>
      <c r="H193" t="str">
        <f t="shared" si="42"/>
        <v/>
      </c>
      <c r="I193" t="b">
        <f t="shared" si="43"/>
        <v>1</v>
      </c>
      <c r="J193">
        <f t="shared" si="50"/>
        <v>0</v>
      </c>
      <c r="K193" t="str">
        <f t="shared" si="51"/>
        <v/>
      </c>
      <c r="L193" s="60" t="str">
        <f t="shared" si="48"/>
        <v/>
      </c>
      <c r="M193" s="60" t="str">
        <f t="shared" si="37"/>
        <v/>
      </c>
      <c r="N193" s="60">
        <f t="shared" si="52"/>
        <v>0</v>
      </c>
      <c r="P193" s="60">
        <v>192</v>
      </c>
      <c r="Q193" s="60" t="s">
        <v>44</v>
      </c>
      <c r="R193" t="s">
        <v>44</v>
      </c>
      <c r="S193">
        <f t="shared" si="44"/>
        <v>0</v>
      </c>
      <c r="V193" s="1" t="str">
        <f t="shared" si="47"/>
        <v/>
      </c>
      <c r="W193" s="1"/>
      <c r="X193" s="1"/>
      <c r="Y193" s="1"/>
      <c r="Z193" s="1"/>
      <c r="AA193" s="1"/>
      <c r="AB193" s="1"/>
    </row>
    <row r="194" spans="1:28" x14ac:dyDescent="0.4">
      <c r="A194" s="106">
        <v>193</v>
      </c>
      <c r="B194" t="str">
        <f t="shared" si="45"/>
        <v/>
      </c>
      <c r="C194" t="str">
        <f t="shared" si="38"/>
        <v/>
      </c>
      <c r="D194" t="str">
        <f t="shared" si="49"/>
        <v/>
      </c>
      <c r="E194" t="str">
        <f t="shared" si="40"/>
        <v/>
      </c>
      <c r="F194" t="str">
        <f t="shared" si="46"/>
        <v/>
      </c>
      <c r="G194">
        <f t="shared" si="41"/>
        <v>0</v>
      </c>
      <c r="H194" t="str">
        <f t="shared" si="42"/>
        <v/>
      </c>
      <c r="I194" t="b">
        <f t="shared" si="43"/>
        <v>1</v>
      </c>
      <c r="J194">
        <f t="shared" si="50"/>
        <v>0</v>
      </c>
      <c r="K194" t="str">
        <f t="shared" si="51"/>
        <v/>
      </c>
      <c r="L194" s="60" t="str">
        <f t="shared" si="48"/>
        <v/>
      </c>
      <c r="M194" s="60" t="str">
        <f t="shared" ref="M194:M257" si="53">C194&amp;E194&amp;D195&amp;K194&amp;L194</f>
        <v/>
      </c>
      <c r="N194" s="60">
        <f t="shared" si="52"/>
        <v>0</v>
      </c>
      <c r="P194" s="60">
        <v>193</v>
      </c>
      <c r="Q194" s="60" t="s">
        <v>44</v>
      </c>
      <c r="R194" t="s">
        <v>44</v>
      </c>
      <c r="S194">
        <f t="shared" si="44"/>
        <v>0</v>
      </c>
      <c r="V194" s="1" t="str">
        <f t="shared" si="47"/>
        <v/>
      </c>
      <c r="W194" s="1"/>
      <c r="X194" s="1"/>
      <c r="Y194" s="1"/>
      <c r="Z194" s="1"/>
      <c r="AA194" s="1"/>
      <c r="AB194" s="1"/>
    </row>
    <row r="195" spans="1:28" x14ac:dyDescent="0.4">
      <c r="A195" s="106">
        <v>194</v>
      </c>
      <c r="B195" t="str">
        <f t="shared" si="45"/>
        <v/>
      </c>
      <c r="C195" t="str">
        <f t="shared" ref="C195:C258" si="54">IF(B195="o","O",IF(B195="b","B",IF(B195="g","G",IF(B195="y","Y",IF(B195="r","R",IF(B195="w","W",""))))))</f>
        <v/>
      </c>
      <c r="D195" t="str">
        <f t="shared" si="49"/>
        <v/>
      </c>
      <c r="E195" t="str">
        <f t="shared" ref="E195:E258" si="55">IF(B195="*","*","")</f>
        <v/>
      </c>
      <c r="F195" t="str">
        <f t="shared" si="46"/>
        <v/>
      </c>
      <c r="G195">
        <f t="shared" ref="G195:G258" si="56">IF(B195="^",1,0)</f>
        <v>0</v>
      </c>
      <c r="H195" t="str">
        <f t="shared" ref="H195:H258" si="57">IF(B195="-","-","")</f>
        <v/>
      </c>
      <c r="I195" t="b">
        <f t="shared" ref="I195:I258" si="58">ISERROR(IF(B195=VALUE(B195),B195,""))</f>
        <v>1</v>
      </c>
      <c r="J195">
        <f t="shared" si="50"/>
        <v>0</v>
      </c>
      <c r="K195" t="str">
        <f t="shared" si="51"/>
        <v/>
      </c>
      <c r="L195" s="60" t="str">
        <f t="shared" si="48"/>
        <v/>
      </c>
      <c r="M195" s="60" t="str">
        <f t="shared" si="53"/>
        <v/>
      </c>
      <c r="N195" s="60">
        <f t="shared" si="52"/>
        <v>0</v>
      </c>
      <c r="P195" s="60">
        <v>194</v>
      </c>
      <c r="Q195" s="60" t="s">
        <v>44</v>
      </c>
      <c r="R195" t="s">
        <v>44</v>
      </c>
      <c r="S195">
        <f t="shared" ref="S195:S258" si="59">IF(B195="",0,A195)</f>
        <v>0</v>
      </c>
      <c r="V195" s="1" t="str">
        <f t="shared" si="47"/>
        <v/>
      </c>
      <c r="W195" s="1"/>
      <c r="X195" s="1"/>
      <c r="Y195" s="1"/>
      <c r="Z195" s="1"/>
      <c r="AA195" s="1"/>
      <c r="AB195" s="1"/>
    </row>
    <row r="196" spans="1:28" x14ac:dyDescent="0.4">
      <c r="A196" s="106">
        <v>195</v>
      </c>
      <c r="B196" t="str">
        <f t="shared" ref="B196:B259" si="60">MID($B$1,A196,1)</f>
        <v/>
      </c>
      <c r="C196" t="str">
        <f t="shared" si="54"/>
        <v/>
      </c>
      <c r="D196" t="str">
        <f t="shared" si="49"/>
        <v/>
      </c>
      <c r="E196" t="str">
        <f t="shared" si="55"/>
        <v/>
      </c>
      <c r="F196" t="str">
        <f t="shared" ref="F196:F259" si="61">IF(OR(B195="\",B196="\"),"改行部分","")</f>
        <v/>
      </c>
      <c r="G196">
        <f t="shared" si="56"/>
        <v>0</v>
      </c>
      <c r="H196" t="str">
        <f t="shared" si="57"/>
        <v/>
      </c>
      <c r="I196" t="b">
        <f t="shared" si="58"/>
        <v>1</v>
      </c>
      <c r="J196">
        <f t="shared" si="50"/>
        <v>0</v>
      </c>
      <c r="K196" t="str">
        <f t="shared" si="51"/>
        <v/>
      </c>
      <c r="L196" s="60" t="str">
        <f t="shared" si="48"/>
        <v/>
      </c>
      <c r="M196" s="60" t="str">
        <f t="shared" si="53"/>
        <v/>
      </c>
      <c r="N196" s="60">
        <f t="shared" si="52"/>
        <v>0</v>
      </c>
      <c r="P196" s="60">
        <v>195</v>
      </c>
      <c r="Q196" s="60" t="s">
        <v>44</v>
      </c>
      <c r="R196" t="s">
        <v>44</v>
      </c>
      <c r="S196">
        <f t="shared" si="59"/>
        <v>0</v>
      </c>
      <c r="V196" s="1" t="str">
        <f t="shared" si="47"/>
        <v/>
      </c>
      <c r="W196" s="1"/>
      <c r="X196" s="1"/>
      <c r="Y196" s="1"/>
      <c r="Z196" s="1"/>
      <c r="AA196" s="1"/>
      <c r="AB196" s="1"/>
    </row>
    <row r="197" spans="1:28" x14ac:dyDescent="0.4">
      <c r="A197" s="106">
        <v>196</v>
      </c>
      <c r="B197" t="str">
        <f t="shared" si="60"/>
        <v/>
      </c>
      <c r="C197" t="str">
        <f t="shared" si="54"/>
        <v/>
      </c>
      <c r="D197" t="str">
        <f t="shared" si="49"/>
        <v/>
      </c>
      <c r="E197" t="str">
        <f t="shared" si="55"/>
        <v/>
      </c>
      <c r="F197" t="str">
        <f t="shared" si="61"/>
        <v/>
      </c>
      <c r="G197">
        <f t="shared" si="56"/>
        <v>0</v>
      </c>
      <c r="H197" t="str">
        <f t="shared" si="57"/>
        <v/>
      </c>
      <c r="I197" t="b">
        <f t="shared" si="58"/>
        <v>1</v>
      </c>
      <c r="J197">
        <f t="shared" si="50"/>
        <v>0</v>
      </c>
      <c r="K197" t="str">
        <f t="shared" si="51"/>
        <v/>
      </c>
      <c r="L197" s="60" t="str">
        <f t="shared" si="48"/>
        <v/>
      </c>
      <c r="M197" s="60" t="str">
        <f t="shared" si="53"/>
        <v/>
      </c>
      <c r="N197" s="60">
        <f t="shared" si="52"/>
        <v>0</v>
      </c>
      <c r="P197" s="60">
        <v>196</v>
      </c>
      <c r="Q197" s="60" t="s">
        <v>44</v>
      </c>
      <c r="R197" t="s">
        <v>44</v>
      </c>
      <c r="S197">
        <f t="shared" si="59"/>
        <v>0</v>
      </c>
      <c r="V197" s="1" t="str">
        <f t="shared" si="47"/>
        <v/>
      </c>
      <c r="W197" s="1"/>
      <c r="X197" s="1"/>
      <c r="Y197" s="1"/>
      <c r="Z197" s="1"/>
      <c r="AA197" s="1"/>
      <c r="AB197" s="1"/>
    </row>
    <row r="198" spans="1:28" x14ac:dyDescent="0.4">
      <c r="A198" s="106">
        <v>197</v>
      </c>
      <c r="B198" t="str">
        <f t="shared" si="60"/>
        <v/>
      </c>
      <c r="C198" t="str">
        <f t="shared" si="54"/>
        <v/>
      </c>
      <c r="D198" t="str">
        <f t="shared" si="49"/>
        <v/>
      </c>
      <c r="E198" t="str">
        <f t="shared" si="55"/>
        <v/>
      </c>
      <c r="F198" t="str">
        <f t="shared" si="61"/>
        <v/>
      </c>
      <c r="G198">
        <f t="shared" si="56"/>
        <v>0</v>
      </c>
      <c r="H198" t="str">
        <f t="shared" si="57"/>
        <v/>
      </c>
      <c r="I198" t="b">
        <f t="shared" si="58"/>
        <v>1</v>
      </c>
      <c r="J198">
        <f t="shared" si="50"/>
        <v>0</v>
      </c>
      <c r="K198" t="str">
        <f t="shared" si="51"/>
        <v/>
      </c>
      <c r="L198" s="60" t="str">
        <f t="shared" si="48"/>
        <v/>
      </c>
      <c r="M198" s="60" t="str">
        <f t="shared" si="53"/>
        <v/>
      </c>
      <c r="N198" s="60">
        <f t="shared" si="52"/>
        <v>0</v>
      </c>
      <c r="P198" s="60">
        <v>197</v>
      </c>
      <c r="Q198" s="60" t="s">
        <v>44</v>
      </c>
      <c r="R198" t="s">
        <v>44</v>
      </c>
      <c r="S198">
        <f t="shared" si="59"/>
        <v>0</v>
      </c>
      <c r="V198" s="1" t="str">
        <f t="shared" si="47"/>
        <v/>
      </c>
      <c r="W198" s="1"/>
      <c r="X198" s="1"/>
      <c r="Y198" s="1"/>
      <c r="Z198" s="1"/>
      <c r="AA198" s="1"/>
      <c r="AB198" s="1"/>
    </row>
    <row r="199" spans="1:28" x14ac:dyDescent="0.4">
      <c r="A199" s="106">
        <v>198</v>
      </c>
      <c r="B199" t="str">
        <f t="shared" si="60"/>
        <v/>
      </c>
      <c r="C199" t="str">
        <f t="shared" si="54"/>
        <v/>
      </c>
      <c r="D199" t="str">
        <f t="shared" si="49"/>
        <v/>
      </c>
      <c r="E199" t="str">
        <f t="shared" si="55"/>
        <v/>
      </c>
      <c r="F199" t="str">
        <f t="shared" si="61"/>
        <v/>
      </c>
      <c r="G199">
        <f t="shared" si="56"/>
        <v>0</v>
      </c>
      <c r="H199" t="str">
        <f t="shared" si="57"/>
        <v/>
      </c>
      <c r="I199" t="b">
        <f t="shared" si="58"/>
        <v>1</v>
      </c>
      <c r="J199">
        <f t="shared" si="50"/>
        <v>0</v>
      </c>
      <c r="K199" t="str">
        <f t="shared" si="51"/>
        <v/>
      </c>
      <c r="L199" s="60" t="str">
        <f t="shared" si="48"/>
        <v/>
      </c>
      <c r="M199" s="60" t="str">
        <f t="shared" si="53"/>
        <v/>
      </c>
      <c r="N199" s="60">
        <f t="shared" si="52"/>
        <v>0</v>
      </c>
      <c r="P199" s="60">
        <v>198</v>
      </c>
      <c r="Q199" s="60" t="s">
        <v>44</v>
      </c>
      <c r="R199" t="s">
        <v>44</v>
      </c>
      <c r="S199">
        <f t="shared" si="59"/>
        <v>0</v>
      </c>
      <c r="V199" s="1" t="str">
        <f t="shared" si="47"/>
        <v/>
      </c>
      <c r="W199" s="1"/>
      <c r="X199" s="1"/>
      <c r="Y199" s="1"/>
      <c r="Z199" s="1"/>
      <c r="AA199" s="1"/>
      <c r="AB199" s="1"/>
    </row>
    <row r="200" spans="1:28" x14ac:dyDescent="0.4">
      <c r="A200" s="106">
        <v>199</v>
      </c>
      <c r="B200" t="str">
        <f t="shared" si="60"/>
        <v/>
      </c>
      <c r="C200" t="str">
        <f t="shared" si="54"/>
        <v/>
      </c>
      <c r="D200" t="str">
        <f t="shared" si="49"/>
        <v/>
      </c>
      <c r="E200" t="str">
        <f t="shared" si="55"/>
        <v/>
      </c>
      <c r="F200" t="str">
        <f t="shared" si="61"/>
        <v/>
      </c>
      <c r="G200">
        <f t="shared" si="56"/>
        <v>0</v>
      </c>
      <c r="H200" t="str">
        <f t="shared" si="57"/>
        <v/>
      </c>
      <c r="I200" t="b">
        <f t="shared" si="58"/>
        <v>1</v>
      </c>
      <c r="J200">
        <f t="shared" si="50"/>
        <v>0</v>
      </c>
      <c r="K200" t="str">
        <f t="shared" si="51"/>
        <v/>
      </c>
      <c r="L200" s="60" t="str">
        <f t="shared" si="48"/>
        <v/>
      </c>
      <c r="M200" s="60" t="str">
        <f t="shared" si="53"/>
        <v/>
      </c>
      <c r="N200" s="60">
        <f t="shared" si="52"/>
        <v>0</v>
      </c>
      <c r="P200" s="60">
        <v>199</v>
      </c>
      <c r="Q200" s="60" t="s">
        <v>44</v>
      </c>
      <c r="R200" t="s">
        <v>44</v>
      </c>
      <c r="S200">
        <f t="shared" si="59"/>
        <v>0</v>
      </c>
      <c r="V200" s="1" t="str">
        <f t="shared" ref="V200:V205" si="62">IF(W200&lt;&gt;"",V199+1,"")</f>
        <v/>
      </c>
      <c r="W200" s="1"/>
      <c r="X200" s="1"/>
      <c r="Y200" s="1"/>
      <c r="Z200" s="1"/>
      <c r="AA200" s="1"/>
      <c r="AB200" s="1"/>
    </row>
    <row r="201" spans="1:28" x14ac:dyDescent="0.4">
      <c r="A201" s="106">
        <v>200</v>
      </c>
      <c r="B201" t="str">
        <f t="shared" si="60"/>
        <v/>
      </c>
      <c r="C201" t="str">
        <f t="shared" si="54"/>
        <v/>
      </c>
      <c r="D201" t="str">
        <f t="shared" si="49"/>
        <v/>
      </c>
      <c r="E201" t="str">
        <f t="shared" si="55"/>
        <v/>
      </c>
      <c r="F201" t="str">
        <f t="shared" si="61"/>
        <v/>
      </c>
      <c r="G201">
        <f t="shared" si="56"/>
        <v>0</v>
      </c>
      <c r="H201" t="str">
        <f t="shared" si="57"/>
        <v/>
      </c>
      <c r="I201" t="b">
        <f t="shared" si="58"/>
        <v>1</v>
      </c>
      <c r="J201">
        <f t="shared" si="50"/>
        <v>0</v>
      </c>
      <c r="K201" t="str">
        <f t="shared" si="51"/>
        <v/>
      </c>
      <c r="L201" s="60" t="str">
        <f t="shared" si="48"/>
        <v/>
      </c>
      <c r="M201" s="60" t="str">
        <f t="shared" si="53"/>
        <v/>
      </c>
      <c r="N201" s="60">
        <f t="shared" si="52"/>
        <v>0</v>
      </c>
      <c r="P201" s="60">
        <v>200</v>
      </c>
      <c r="Q201" s="60" t="s">
        <v>44</v>
      </c>
      <c r="R201" t="s">
        <v>44</v>
      </c>
      <c r="S201">
        <f t="shared" si="59"/>
        <v>0</v>
      </c>
      <c r="V201" s="1" t="str">
        <f t="shared" si="62"/>
        <v/>
      </c>
      <c r="W201" s="1"/>
      <c r="X201" s="1"/>
      <c r="Y201" s="1"/>
      <c r="Z201" s="1"/>
      <c r="AA201" s="1"/>
      <c r="AB201" s="1"/>
    </row>
    <row r="202" spans="1:28" x14ac:dyDescent="0.4">
      <c r="A202" s="106">
        <v>201</v>
      </c>
      <c r="B202" t="str">
        <f t="shared" si="60"/>
        <v/>
      </c>
      <c r="C202" t="str">
        <f t="shared" si="54"/>
        <v/>
      </c>
      <c r="D202" t="str">
        <f t="shared" si="49"/>
        <v/>
      </c>
      <c r="E202" t="str">
        <f t="shared" si="55"/>
        <v/>
      </c>
      <c r="F202" t="str">
        <f t="shared" si="61"/>
        <v/>
      </c>
      <c r="G202">
        <f t="shared" si="56"/>
        <v>0</v>
      </c>
      <c r="H202" t="str">
        <f t="shared" si="57"/>
        <v/>
      </c>
      <c r="I202" t="b">
        <f t="shared" si="58"/>
        <v>1</v>
      </c>
      <c r="J202">
        <f t="shared" si="50"/>
        <v>0</v>
      </c>
      <c r="K202" t="str">
        <f t="shared" si="51"/>
        <v/>
      </c>
      <c r="L202" s="60" t="str">
        <f t="shared" si="48"/>
        <v/>
      </c>
      <c r="M202" s="60" t="str">
        <f t="shared" si="53"/>
        <v/>
      </c>
      <c r="N202" s="60">
        <f t="shared" si="52"/>
        <v>0</v>
      </c>
      <c r="P202" s="60">
        <v>201</v>
      </c>
      <c r="Q202" s="60" t="s">
        <v>44</v>
      </c>
      <c r="R202" t="s">
        <v>44</v>
      </c>
      <c r="S202">
        <f t="shared" si="59"/>
        <v>0</v>
      </c>
      <c r="V202" s="1" t="str">
        <f t="shared" si="62"/>
        <v/>
      </c>
      <c r="W202" s="1"/>
      <c r="X202" s="1"/>
      <c r="Y202" s="1"/>
      <c r="Z202" s="1"/>
      <c r="AA202" s="1"/>
      <c r="AB202" s="1"/>
    </row>
    <row r="203" spans="1:28" x14ac:dyDescent="0.4">
      <c r="A203" s="106">
        <v>202</v>
      </c>
      <c r="B203" t="str">
        <f t="shared" si="60"/>
        <v/>
      </c>
      <c r="C203" t="str">
        <f t="shared" si="54"/>
        <v/>
      </c>
      <c r="D203" t="str">
        <f t="shared" si="49"/>
        <v/>
      </c>
      <c r="E203" t="str">
        <f t="shared" si="55"/>
        <v/>
      </c>
      <c r="F203" t="str">
        <f t="shared" si="61"/>
        <v/>
      </c>
      <c r="G203">
        <f t="shared" si="56"/>
        <v>0</v>
      </c>
      <c r="H203" t="str">
        <f t="shared" si="57"/>
        <v/>
      </c>
      <c r="I203" t="b">
        <f t="shared" si="58"/>
        <v>1</v>
      </c>
      <c r="J203">
        <f t="shared" si="50"/>
        <v>0</v>
      </c>
      <c r="K203" t="str">
        <f t="shared" si="51"/>
        <v/>
      </c>
      <c r="L203" s="60" t="str">
        <f t="shared" si="48"/>
        <v/>
      </c>
      <c r="M203" s="60" t="str">
        <f t="shared" si="53"/>
        <v/>
      </c>
      <c r="N203" s="60">
        <f t="shared" si="52"/>
        <v>0</v>
      </c>
      <c r="P203" s="60">
        <v>202</v>
      </c>
      <c r="Q203" s="60" t="s">
        <v>44</v>
      </c>
      <c r="R203" t="s">
        <v>44</v>
      </c>
      <c r="S203">
        <f t="shared" si="59"/>
        <v>0</v>
      </c>
      <c r="V203" s="1" t="str">
        <f t="shared" si="62"/>
        <v/>
      </c>
      <c r="W203" s="1"/>
      <c r="X203" s="1"/>
      <c r="Y203" s="1"/>
      <c r="Z203" s="1"/>
      <c r="AA203" s="1"/>
      <c r="AB203" s="1"/>
    </row>
    <row r="204" spans="1:28" x14ac:dyDescent="0.4">
      <c r="A204" s="106">
        <v>203</v>
      </c>
      <c r="B204" t="str">
        <f t="shared" si="60"/>
        <v/>
      </c>
      <c r="C204" t="str">
        <f t="shared" si="54"/>
        <v/>
      </c>
      <c r="D204" t="str">
        <f t="shared" si="49"/>
        <v/>
      </c>
      <c r="E204" t="str">
        <f t="shared" si="55"/>
        <v/>
      </c>
      <c r="F204" t="str">
        <f t="shared" si="61"/>
        <v/>
      </c>
      <c r="G204">
        <f t="shared" si="56"/>
        <v>0</v>
      </c>
      <c r="H204" t="str">
        <f t="shared" si="57"/>
        <v/>
      </c>
      <c r="I204" t="b">
        <f t="shared" si="58"/>
        <v>1</v>
      </c>
      <c r="J204">
        <f t="shared" si="50"/>
        <v>0</v>
      </c>
      <c r="K204" t="str">
        <f t="shared" si="51"/>
        <v/>
      </c>
      <c r="L204" s="60" t="str">
        <f t="shared" si="48"/>
        <v/>
      </c>
      <c r="M204" s="60" t="str">
        <f t="shared" si="53"/>
        <v/>
      </c>
      <c r="N204" s="60">
        <f t="shared" si="52"/>
        <v>0</v>
      </c>
      <c r="P204" s="60">
        <v>203</v>
      </c>
      <c r="Q204" s="60" t="s">
        <v>44</v>
      </c>
      <c r="R204" t="s">
        <v>44</v>
      </c>
      <c r="S204">
        <f t="shared" si="59"/>
        <v>0</v>
      </c>
      <c r="V204" s="1" t="str">
        <f t="shared" si="62"/>
        <v/>
      </c>
      <c r="W204" s="1"/>
      <c r="X204" s="1"/>
      <c r="Y204" s="1"/>
      <c r="Z204" s="1"/>
      <c r="AA204" s="1"/>
      <c r="AB204" s="1"/>
    </row>
    <row r="205" spans="1:28" x14ac:dyDescent="0.4">
      <c r="A205" s="106">
        <v>204</v>
      </c>
      <c r="B205" t="str">
        <f t="shared" si="60"/>
        <v/>
      </c>
      <c r="C205" t="str">
        <f t="shared" si="54"/>
        <v/>
      </c>
      <c r="D205" t="str">
        <f t="shared" si="49"/>
        <v/>
      </c>
      <c r="E205" t="str">
        <f t="shared" si="55"/>
        <v/>
      </c>
      <c r="F205" t="str">
        <f t="shared" si="61"/>
        <v/>
      </c>
      <c r="G205">
        <f t="shared" si="56"/>
        <v>0</v>
      </c>
      <c r="H205" t="str">
        <f t="shared" si="57"/>
        <v/>
      </c>
      <c r="I205" t="b">
        <f t="shared" si="58"/>
        <v>1</v>
      </c>
      <c r="J205">
        <f t="shared" si="50"/>
        <v>0</v>
      </c>
      <c r="K205" t="str">
        <f t="shared" si="51"/>
        <v/>
      </c>
      <c r="L205" s="60" t="str">
        <f t="shared" si="48"/>
        <v/>
      </c>
      <c r="M205" s="60" t="str">
        <f t="shared" si="53"/>
        <v/>
      </c>
      <c r="N205" s="60">
        <f t="shared" si="52"/>
        <v>0</v>
      </c>
      <c r="P205" s="60">
        <v>204</v>
      </c>
      <c r="Q205" s="60" t="s">
        <v>44</v>
      </c>
      <c r="R205" t="s">
        <v>44</v>
      </c>
      <c r="S205">
        <f t="shared" si="59"/>
        <v>0</v>
      </c>
      <c r="V205" s="1" t="str">
        <f t="shared" si="62"/>
        <v/>
      </c>
      <c r="W205" s="1"/>
      <c r="X205" s="1"/>
      <c r="Y205" s="1"/>
      <c r="Z205" s="1"/>
      <c r="AA205" s="1"/>
      <c r="AB205" s="1"/>
    </row>
    <row r="206" spans="1:28" x14ac:dyDescent="0.4">
      <c r="A206" s="106">
        <v>205</v>
      </c>
      <c r="B206" t="str">
        <f t="shared" si="60"/>
        <v/>
      </c>
      <c r="C206" t="str">
        <f t="shared" si="54"/>
        <v/>
      </c>
      <c r="D206" t="str">
        <f t="shared" si="49"/>
        <v/>
      </c>
      <c r="E206" t="str">
        <f t="shared" si="55"/>
        <v/>
      </c>
      <c r="F206" t="str">
        <f t="shared" si="61"/>
        <v/>
      </c>
      <c r="G206">
        <f t="shared" si="56"/>
        <v>0</v>
      </c>
      <c r="H206" t="str">
        <f t="shared" si="57"/>
        <v/>
      </c>
      <c r="I206" t="b">
        <f t="shared" si="58"/>
        <v>1</v>
      </c>
      <c r="J206">
        <f t="shared" si="50"/>
        <v>0</v>
      </c>
      <c r="K206" t="str">
        <f t="shared" si="51"/>
        <v/>
      </c>
      <c r="L206" s="60" t="str">
        <f t="shared" si="48"/>
        <v/>
      </c>
      <c r="M206" s="60" t="str">
        <f t="shared" si="53"/>
        <v/>
      </c>
      <c r="N206" s="60">
        <f t="shared" si="52"/>
        <v>0</v>
      </c>
      <c r="P206" s="60">
        <v>205</v>
      </c>
      <c r="Q206" s="60" t="s">
        <v>44</v>
      </c>
      <c r="R206" t="s">
        <v>44</v>
      </c>
      <c r="S206">
        <f t="shared" si="59"/>
        <v>0</v>
      </c>
      <c r="V206" s="87"/>
    </row>
    <row r="207" spans="1:28" x14ac:dyDescent="0.4">
      <c r="A207" s="106">
        <v>206</v>
      </c>
      <c r="B207" t="str">
        <f t="shared" si="60"/>
        <v/>
      </c>
      <c r="C207" t="str">
        <f t="shared" si="54"/>
        <v/>
      </c>
      <c r="D207" t="str">
        <f t="shared" si="49"/>
        <v/>
      </c>
      <c r="E207" t="str">
        <f t="shared" si="55"/>
        <v/>
      </c>
      <c r="F207" t="str">
        <f t="shared" si="61"/>
        <v/>
      </c>
      <c r="G207">
        <f t="shared" si="56"/>
        <v>0</v>
      </c>
      <c r="H207" t="str">
        <f t="shared" si="57"/>
        <v/>
      </c>
      <c r="I207" t="b">
        <f t="shared" si="58"/>
        <v>1</v>
      </c>
      <c r="J207">
        <f t="shared" si="50"/>
        <v>0</v>
      </c>
      <c r="K207" t="str">
        <f t="shared" si="51"/>
        <v/>
      </c>
      <c r="L207" s="60" t="str">
        <f t="shared" si="48"/>
        <v/>
      </c>
      <c r="M207" s="60" t="str">
        <f t="shared" si="53"/>
        <v/>
      </c>
      <c r="N207" s="60">
        <f t="shared" si="52"/>
        <v>0</v>
      </c>
      <c r="P207" s="60">
        <v>206</v>
      </c>
      <c r="Q207" s="60" t="s">
        <v>44</v>
      </c>
      <c r="R207" t="s">
        <v>44</v>
      </c>
      <c r="S207">
        <f t="shared" si="59"/>
        <v>0</v>
      </c>
      <c r="V207" s="87"/>
    </row>
    <row r="208" spans="1:28" x14ac:dyDescent="0.4">
      <c r="A208" s="106">
        <v>207</v>
      </c>
      <c r="B208" t="str">
        <f t="shared" si="60"/>
        <v/>
      </c>
      <c r="C208" t="str">
        <f t="shared" si="54"/>
        <v/>
      </c>
      <c r="D208" t="str">
        <f t="shared" si="49"/>
        <v/>
      </c>
      <c r="E208" t="str">
        <f t="shared" si="55"/>
        <v/>
      </c>
      <c r="F208" t="str">
        <f t="shared" si="61"/>
        <v/>
      </c>
      <c r="G208">
        <f t="shared" si="56"/>
        <v>0</v>
      </c>
      <c r="H208" t="str">
        <f t="shared" si="57"/>
        <v/>
      </c>
      <c r="I208" t="b">
        <f t="shared" si="58"/>
        <v>1</v>
      </c>
      <c r="J208">
        <f t="shared" si="50"/>
        <v>0</v>
      </c>
      <c r="K208" t="str">
        <f t="shared" si="51"/>
        <v/>
      </c>
      <c r="L208" s="60" t="str">
        <f t="shared" si="48"/>
        <v/>
      </c>
      <c r="M208" s="60" t="str">
        <f t="shared" si="53"/>
        <v/>
      </c>
      <c r="N208" s="60">
        <f t="shared" si="52"/>
        <v>0</v>
      </c>
      <c r="P208" s="60">
        <v>207</v>
      </c>
      <c r="Q208" s="60" t="s">
        <v>44</v>
      </c>
      <c r="R208" t="s">
        <v>44</v>
      </c>
      <c r="S208">
        <f t="shared" si="59"/>
        <v>0</v>
      </c>
      <c r="V208" s="87"/>
    </row>
    <row r="209" spans="1:22" x14ac:dyDescent="0.4">
      <c r="A209" s="106">
        <v>208</v>
      </c>
      <c r="B209" t="str">
        <f t="shared" si="60"/>
        <v/>
      </c>
      <c r="C209" t="str">
        <f t="shared" si="54"/>
        <v/>
      </c>
      <c r="D209" t="str">
        <f t="shared" si="49"/>
        <v/>
      </c>
      <c r="E209" t="str">
        <f t="shared" si="55"/>
        <v/>
      </c>
      <c r="F209" t="str">
        <f t="shared" si="61"/>
        <v/>
      </c>
      <c r="G209">
        <f t="shared" si="56"/>
        <v>0</v>
      </c>
      <c r="H209" t="str">
        <f t="shared" si="57"/>
        <v/>
      </c>
      <c r="I209" t="b">
        <f t="shared" si="58"/>
        <v>1</v>
      </c>
      <c r="J209">
        <f t="shared" si="50"/>
        <v>0</v>
      </c>
      <c r="K209" t="str">
        <f t="shared" si="51"/>
        <v/>
      </c>
      <c r="L209" s="60" t="str">
        <f t="shared" si="48"/>
        <v/>
      </c>
      <c r="M209" s="60" t="str">
        <f t="shared" si="53"/>
        <v/>
      </c>
      <c r="N209" s="60">
        <f t="shared" si="52"/>
        <v>0</v>
      </c>
      <c r="P209" s="60">
        <v>208</v>
      </c>
      <c r="Q209" s="60" t="s">
        <v>44</v>
      </c>
      <c r="R209" t="s">
        <v>44</v>
      </c>
      <c r="S209">
        <f t="shared" si="59"/>
        <v>0</v>
      </c>
      <c r="V209" s="87"/>
    </row>
    <row r="210" spans="1:22" x14ac:dyDescent="0.4">
      <c r="A210" s="106">
        <v>209</v>
      </c>
      <c r="B210" t="str">
        <f t="shared" si="60"/>
        <v/>
      </c>
      <c r="C210" t="str">
        <f t="shared" si="54"/>
        <v/>
      </c>
      <c r="D210" t="str">
        <f t="shared" si="49"/>
        <v/>
      </c>
      <c r="E210" t="str">
        <f t="shared" si="55"/>
        <v/>
      </c>
      <c r="F210" t="str">
        <f t="shared" si="61"/>
        <v/>
      </c>
      <c r="G210">
        <f t="shared" si="56"/>
        <v>0</v>
      </c>
      <c r="H210" t="str">
        <f t="shared" si="57"/>
        <v/>
      </c>
      <c r="I210" t="b">
        <f t="shared" si="58"/>
        <v>1</v>
      </c>
      <c r="J210">
        <f t="shared" si="50"/>
        <v>0</v>
      </c>
      <c r="K210" t="str">
        <f t="shared" si="51"/>
        <v/>
      </c>
      <c r="L210" s="60" t="str">
        <f t="shared" si="48"/>
        <v/>
      </c>
      <c r="M210" s="60" t="str">
        <f t="shared" si="53"/>
        <v/>
      </c>
      <c r="N210" s="60">
        <f t="shared" si="52"/>
        <v>0</v>
      </c>
      <c r="P210" s="60">
        <v>209</v>
      </c>
      <c r="Q210" s="60" t="s">
        <v>44</v>
      </c>
      <c r="R210" t="s">
        <v>44</v>
      </c>
      <c r="S210">
        <f t="shared" si="59"/>
        <v>0</v>
      </c>
      <c r="V210" s="87"/>
    </row>
    <row r="211" spans="1:22" x14ac:dyDescent="0.4">
      <c r="A211" s="106">
        <v>210</v>
      </c>
      <c r="B211" t="str">
        <f t="shared" si="60"/>
        <v/>
      </c>
      <c r="C211" t="str">
        <f t="shared" si="54"/>
        <v/>
      </c>
      <c r="D211" t="str">
        <f t="shared" si="49"/>
        <v/>
      </c>
      <c r="E211" t="str">
        <f t="shared" si="55"/>
        <v/>
      </c>
      <c r="F211" t="str">
        <f t="shared" si="61"/>
        <v/>
      </c>
      <c r="G211">
        <f t="shared" si="56"/>
        <v>0</v>
      </c>
      <c r="H211" t="str">
        <f t="shared" si="57"/>
        <v/>
      </c>
      <c r="I211" t="b">
        <f t="shared" si="58"/>
        <v>1</v>
      </c>
      <c r="J211">
        <f t="shared" si="50"/>
        <v>0</v>
      </c>
      <c r="K211" t="str">
        <f t="shared" si="51"/>
        <v/>
      </c>
      <c r="L211" s="60" t="str">
        <f t="shared" si="48"/>
        <v/>
      </c>
      <c r="M211" s="60" t="str">
        <f t="shared" si="53"/>
        <v/>
      </c>
      <c r="N211" s="60">
        <f t="shared" si="52"/>
        <v>0</v>
      </c>
      <c r="P211" s="60">
        <v>210</v>
      </c>
      <c r="Q211" s="60" t="s">
        <v>44</v>
      </c>
      <c r="R211" t="s">
        <v>44</v>
      </c>
      <c r="S211">
        <f t="shared" si="59"/>
        <v>0</v>
      </c>
      <c r="V211" s="87"/>
    </row>
    <row r="212" spans="1:22" x14ac:dyDescent="0.4">
      <c r="A212" s="106">
        <v>211</v>
      </c>
      <c r="B212" t="str">
        <f t="shared" si="60"/>
        <v/>
      </c>
      <c r="C212" t="str">
        <f t="shared" si="54"/>
        <v/>
      </c>
      <c r="D212" t="str">
        <f t="shared" si="49"/>
        <v/>
      </c>
      <c r="E212" t="str">
        <f t="shared" si="55"/>
        <v/>
      </c>
      <c r="F212" t="str">
        <f t="shared" si="61"/>
        <v/>
      </c>
      <c r="G212">
        <f t="shared" si="56"/>
        <v>0</v>
      </c>
      <c r="H212" t="str">
        <f t="shared" si="57"/>
        <v/>
      </c>
      <c r="I212" t="b">
        <f t="shared" si="58"/>
        <v>1</v>
      </c>
      <c r="J212">
        <f t="shared" si="50"/>
        <v>0</v>
      </c>
      <c r="K212" t="str">
        <f t="shared" si="51"/>
        <v/>
      </c>
      <c r="L212" s="60" t="str">
        <f t="shared" si="48"/>
        <v/>
      </c>
      <c r="M212" s="60" t="str">
        <f t="shared" si="53"/>
        <v/>
      </c>
      <c r="N212" s="60">
        <f t="shared" si="52"/>
        <v>0</v>
      </c>
      <c r="P212" s="60">
        <v>211</v>
      </c>
      <c r="Q212" s="60" t="s">
        <v>44</v>
      </c>
      <c r="R212" t="s">
        <v>44</v>
      </c>
      <c r="S212">
        <f t="shared" si="59"/>
        <v>0</v>
      </c>
      <c r="V212" s="87"/>
    </row>
    <row r="213" spans="1:22" x14ac:dyDescent="0.4">
      <c r="A213" s="106">
        <v>212</v>
      </c>
      <c r="B213" t="str">
        <f t="shared" si="60"/>
        <v/>
      </c>
      <c r="C213" t="str">
        <f t="shared" si="54"/>
        <v/>
      </c>
      <c r="D213" t="str">
        <f t="shared" si="49"/>
        <v/>
      </c>
      <c r="E213" t="str">
        <f t="shared" si="55"/>
        <v/>
      </c>
      <c r="F213" t="str">
        <f t="shared" si="61"/>
        <v/>
      </c>
      <c r="G213">
        <f t="shared" si="56"/>
        <v>0</v>
      </c>
      <c r="H213" t="str">
        <f t="shared" si="57"/>
        <v/>
      </c>
      <c r="I213" t="b">
        <f t="shared" si="58"/>
        <v>1</v>
      </c>
      <c r="J213">
        <f t="shared" si="50"/>
        <v>0</v>
      </c>
      <c r="K213" t="str">
        <f t="shared" si="51"/>
        <v/>
      </c>
      <c r="L213" s="60" t="str">
        <f t="shared" si="48"/>
        <v/>
      </c>
      <c r="M213" s="60" t="str">
        <f t="shared" si="53"/>
        <v/>
      </c>
      <c r="N213" s="60">
        <f t="shared" si="52"/>
        <v>0</v>
      </c>
      <c r="P213" s="60">
        <v>212</v>
      </c>
      <c r="Q213" s="60" t="s">
        <v>44</v>
      </c>
      <c r="R213" t="s">
        <v>44</v>
      </c>
      <c r="S213">
        <f t="shared" si="59"/>
        <v>0</v>
      </c>
      <c r="V213" s="87"/>
    </row>
    <row r="214" spans="1:22" x14ac:dyDescent="0.4">
      <c r="A214" s="106">
        <v>213</v>
      </c>
      <c r="B214" t="str">
        <f t="shared" si="60"/>
        <v/>
      </c>
      <c r="C214" t="str">
        <f t="shared" si="54"/>
        <v/>
      </c>
      <c r="D214" t="str">
        <f t="shared" si="49"/>
        <v/>
      </c>
      <c r="E214" t="str">
        <f t="shared" si="55"/>
        <v/>
      </c>
      <c r="F214" t="str">
        <f t="shared" si="61"/>
        <v/>
      </c>
      <c r="G214">
        <f t="shared" si="56"/>
        <v>0</v>
      </c>
      <c r="H214" t="str">
        <f t="shared" si="57"/>
        <v/>
      </c>
      <c r="I214" t="b">
        <f t="shared" si="58"/>
        <v>1</v>
      </c>
      <c r="J214">
        <f t="shared" si="50"/>
        <v>0</v>
      </c>
      <c r="K214" t="str">
        <f t="shared" si="51"/>
        <v/>
      </c>
      <c r="L214" s="60" t="str">
        <f t="shared" si="48"/>
        <v/>
      </c>
      <c r="M214" s="60" t="str">
        <f t="shared" si="53"/>
        <v/>
      </c>
      <c r="N214" s="60">
        <f t="shared" si="52"/>
        <v>0</v>
      </c>
      <c r="P214" s="60">
        <v>213</v>
      </c>
      <c r="Q214" s="60" t="s">
        <v>44</v>
      </c>
      <c r="R214" t="s">
        <v>44</v>
      </c>
      <c r="S214">
        <f t="shared" si="59"/>
        <v>0</v>
      </c>
      <c r="V214" s="87"/>
    </row>
    <row r="215" spans="1:22" x14ac:dyDescent="0.4">
      <c r="A215" s="106">
        <v>214</v>
      </c>
      <c r="B215" t="str">
        <f t="shared" si="60"/>
        <v/>
      </c>
      <c r="C215" t="str">
        <f t="shared" si="54"/>
        <v/>
      </c>
      <c r="D215" t="str">
        <f t="shared" si="49"/>
        <v/>
      </c>
      <c r="E215" t="str">
        <f t="shared" si="55"/>
        <v/>
      </c>
      <c r="F215" t="str">
        <f t="shared" si="61"/>
        <v/>
      </c>
      <c r="G215">
        <f t="shared" si="56"/>
        <v>0</v>
      </c>
      <c r="H215" t="str">
        <f t="shared" si="57"/>
        <v/>
      </c>
      <c r="I215" t="b">
        <f t="shared" si="58"/>
        <v>1</v>
      </c>
      <c r="J215">
        <f t="shared" si="50"/>
        <v>0</v>
      </c>
      <c r="K215" t="str">
        <f t="shared" si="51"/>
        <v/>
      </c>
      <c r="L215" s="60" t="str">
        <f t="shared" si="48"/>
        <v/>
      </c>
      <c r="M215" s="60" t="str">
        <f t="shared" si="53"/>
        <v/>
      </c>
      <c r="N215" s="60">
        <f t="shared" si="52"/>
        <v>0</v>
      </c>
      <c r="P215" s="60">
        <v>214</v>
      </c>
      <c r="Q215" s="60" t="s">
        <v>44</v>
      </c>
      <c r="R215" t="s">
        <v>44</v>
      </c>
      <c r="S215">
        <f t="shared" si="59"/>
        <v>0</v>
      </c>
      <c r="V215" s="87"/>
    </row>
    <row r="216" spans="1:22" x14ac:dyDescent="0.4">
      <c r="A216" s="106">
        <v>215</v>
      </c>
      <c r="B216" t="str">
        <f t="shared" si="60"/>
        <v/>
      </c>
      <c r="C216" t="str">
        <f t="shared" si="54"/>
        <v/>
      </c>
      <c r="D216" t="str">
        <f t="shared" si="49"/>
        <v/>
      </c>
      <c r="E216" t="str">
        <f t="shared" si="55"/>
        <v/>
      </c>
      <c r="F216" t="str">
        <f t="shared" si="61"/>
        <v/>
      </c>
      <c r="G216">
        <f t="shared" si="56"/>
        <v>0</v>
      </c>
      <c r="H216" t="str">
        <f t="shared" si="57"/>
        <v/>
      </c>
      <c r="I216" t="b">
        <f t="shared" si="58"/>
        <v>1</v>
      </c>
      <c r="J216">
        <f t="shared" si="50"/>
        <v>0</v>
      </c>
      <c r="K216" t="str">
        <f t="shared" si="51"/>
        <v/>
      </c>
      <c r="L216" s="60" t="str">
        <f t="shared" si="48"/>
        <v/>
      </c>
      <c r="M216" s="60" t="str">
        <f t="shared" si="53"/>
        <v/>
      </c>
      <c r="N216" s="60">
        <f t="shared" si="52"/>
        <v>0</v>
      </c>
      <c r="P216" s="60">
        <v>215</v>
      </c>
      <c r="Q216" s="60" t="s">
        <v>44</v>
      </c>
      <c r="R216" t="s">
        <v>44</v>
      </c>
      <c r="S216">
        <f t="shared" si="59"/>
        <v>0</v>
      </c>
      <c r="V216" s="87"/>
    </row>
    <row r="217" spans="1:22" x14ac:dyDescent="0.4">
      <c r="A217" s="106">
        <v>216</v>
      </c>
      <c r="B217" t="str">
        <f t="shared" si="60"/>
        <v/>
      </c>
      <c r="C217" t="str">
        <f t="shared" si="54"/>
        <v/>
      </c>
      <c r="D217" t="str">
        <f t="shared" si="49"/>
        <v/>
      </c>
      <c r="E217" t="str">
        <f t="shared" si="55"/>
        <v/>
      </c>
      <c r="F217" t="str">
        <f t="shared" si="61"/>
        <v/>
      </c>
      <c r="G217">
        <f t="shared" si="56"/>
        <v>0</v>
      </c>
      <c r="H217" t="str">
        <f t="shared" si="57"/>
        <v/>
      </c>
      <c r="I217" t="b">
        <f t="shared" si="58"/>
        <v>1</v>
      </c>
      <c r="J217">
        <f t="shared" si="50"/>
        <v>0</v>
      </c>
      <c r="K217" t="str">
        <f t="shared" si="51"/>
        <v/>
      </c>
      <c r="L217" s="60" t="str">
        <f t="shared" si="48"/>
        <v/>
      </c>
      <c r="M217" s="60" t="str">
        <f t="shared" si="53"/>
        <v/>
      </c>
      <c r="N217" s="60">
        <f t="shared" si="52"/>
        <v>0</v>
      </c>
      <c r="P217" s="60">
        <v>216</v>
      </c>
      <c r="Q217" s="60" t="s">
        <v>44</v>
      </c>
      <c r="R217" t="s">
        <v>44</v>
      </c>
      <c r="S217">
        <f t="shared" si="59"/>
        <v>0</v>
      </c>
      <c r="V217" s="87"/>
    </row>
    <row r="218" spans="1:22" x14ac:dyDescent="0.4">
      <c r="A218" s="106">
        <v>217</v>
      </c>
      <c r="B218" t="str">
        <f t="shared" si="60"/>
        <v/>
      </c>
      <c r="C218" t="str">
        <f t="shared" si="54"/>
        <v/>
      </c>
      <c r="D218" t="str">
        <f t="shared" si="49"/>
        <v/>
      </c>
      <c r="E218" t="str">
        <f t="shared" si="55"/>
        <v/>
      </c>
      <c r="F218" t="str">
        <f t="shared" si="61"/>
        <v/>
      </c>
      <c r="G218">
        <f t="shared" si="56"/>
        <v>0</v>
      </c>
      <c r="H218" t="str">
        <f t="shared" si="57"/>
        <v/>
      </c>
      <c r="I218" t="b">
        <f t="shared" si="58"/>
        <v>1</v>
      </c>
      <c r="J218">
        <f t="shared" si="50"/>
        <v>0</v>
      </c>
      <c r="K218" t="str">
        <f t="shared" si="51"/>
        <v/>
      </c>
      <c r="L218" s="60" t="str">
        <f t="shared" si="48"/>
        <v/>
      </c>
      <c r="M218" s="60" t="str">
        <f t="shared" si="53"/>
        <v/>
      </c>
      <c r="N218" s="60">
        <f t="shared" si="52"/>
        <v>0</v>
      </c>
      <c r="P218" s="60">
        <v>217</v>
      </c>
      <c r="Q218" s="60" t="s">
        <v>44</v>
      </c>
      <c r="R218" t="s">
        <v>44</v>
      </c>
      <c r="S218">
        <f t="shared" si="59"/>
        <v>0</v>
      </c>
      <c r="V218" s="87"/>
    </row>
    <row r="219" spans="1:22" x14ac:dyDescent="0.4">
      <c r="A219" s="106">
        <v>218</v>
      </c>
      <c r="B219" t="str">
        <f t="shared" si="60"/>
        <v/>
      </c>
      <c r="C219" t="str">
        <f t="shared" si="54"/>
        <v/>
      </c>
      <c r="D219" t="str">
        <f t="shared" si="49"/>
        <v/>
      </c>
      <c r="E219" t="str">
        <f t="shared" si="55"/>
        <v/>
      </c>
      <c r="F219" t="str">
        <f t="shared" si="61"/>
        <v/>
      </c>
      <c r="G219">
        <f t="shared" si="56"/>
        <v>0</v>
      </c>
      <c r="H219" t="str">
        <f t="shared" si="57"/>
        <v/>
      </c>
      <c r="I219" t="b">
        <f t="shared" si="58"/>
        <v>1</v>
      </c>
      <c r="J219">
        <f t="shared" si="50"/>
        <v>0</v>
      </c>
      <c r="K219" t="str">
        <f t="shared" si="51"/>
        <v/>
      </c>
      <c r="L219" s="60" t="str">
        <f t="shared" si="48"/>
        <v/>
      </c>
      <c r="M219" s="60" t="str">
        <f t="shared" si="53"/>
        <v/>
      </c>
      <c r="N219" s="60">
        <f t="shared" si="52"/>
        <v>0</v>
      </c>
      <c r="P219" s="60">
        <v>218</v>
      </c>
      <c r="Q219" s="60" t="s">
        <v>44</v>
      </c>
      <c r="R219" t="s">
        <v>44</v>
      </c>
      <c r="S219">
        <f t="shared" si="59"/>
        <v>0</v>
      </c>
      <c r="V219" s="87"/>
    </row>
    <row r="220" spans="1:22" x14ac:dyDescent="0.4">
      <c r="A220" s="106">
        <v>219</v>
      </c>
      <c r="B220" t="str">
        <f t="shared" si="60"/>
        <v/>
      </c>
      <c r="C220" t="str">
        <f t="shared" si="54"/>
        <v/>
      </c>
      <c r="D220" t="str">
        <f t="shared" si="49"/>
        <v/>
      </c>
      <c r="E220" t="str">
        <f t="shared" si="55"/>
        <v/>
      </c>
      <c r="F220" t="str">
        <f t="shared" si="61"/>
        <v/>
      </c>
      <c r="G220">
        <f t="shared" si="56"/>
        <v>0</v>
      </c>
      <c r="H220" t="str">
        <f t="shared" si="57"/>
        <v/>
      </c>
      <c r="I220" t="b">
        <f t="shared" si="58"/>
        <v>1</v>
      </c>
      <c r="J220">
        <f t="shared" si="50"/>
        <v>0</v>
      </c>
      <c r="K220" t="str">
        <f t="shared" si="51"/>
        <v/>
      </c>
      <c r="L220" s="60" t="str">
        <f t="shared" si="48"/>
        <v/>
      </c>
      <c r="M220" s="60" t="str">
        <f t="shared" si="53"/>
        <v/>
      </c>
      <c r="N220" s="60">
        <f t="shared" si="52"/>
        <v>0</v>
      </c>
      <c r="P220" s="60">
        <v>219</v>
      </c>
      <c r="Q220" s="60" t="s">
        <v>44</v>
      </c>
      <c r="R220" t="s">
        <v>44</v>
      </c>
      <c r="S220">
        <f t="shared" si="59"/>
        <v>0</v>
      </c>
      <c r="V220" s="87"/>
    </row>
    <row r="221" spans="1:22" x14ac:dyDescent="0.4">
      <c r="A221" s="106">
        <v>220</v>
      </c>
      <c r="B221" t="str">
        <f t="shared" si="60"/>
        <v/>
      </c>
      <c r="C221" t="str">
        <f t="shared" si="54"/>
        <v/>
      </c>
      <c r="D221" t="str">
        <f t="shared" si="49"/>
        <v/>
      </c>
      <c r="E221" t="str">
        <f t="shared" si="55"/>
        <v/>
      </c>
      <c r="F221" t="str">
        <f t="shared" si="61"/>
        <v/>
      </c>
      <c r="G221">
        <f t="shared" si="56"/>
        <v>0</v>
      </c>
      <c r="H221" t="str">
        <f t="shared" si="57"/>
        <v/>
      </c>
      <c r="I221" t="b">
        <f t="shared" si="58"/>
        <v>1</v>
      </c>
      <c r="J221">
        <f t="shared" si="50"/>
        <v>0</v>
      </c>
      <c r="K221" t="str">
        <f t="shared" si="51"/>
        <v/>
      </c>
      <c r="L221" s="60" t="str">
        <f t="shared" ref="L221:L284" si="63">IF(B221="(",")",IF(B221=")","(",""))</f>
        <v/>
      </c>
      <c r="M221" s="60" t="str">
        <f t="shared" si="53"/>
        <v/>
      </c>
      <c r="N221" s="60">
        <f t="shared" si="52"/>
        <v>0</v>
      </c>
      <c r="P221" s="60">
        <v>220</v>
      </c>
      <c r="Q221" s="60" t="s">
        <v>44</v>
      </c>
      <c r="R221" t="s">
        <v>44</v>
      </c>
      <c r="S221">
        <f t="shared" si="59"/>
        <v>0</v>
      </c>
      <c r="V221" s="87"/>
    </row>
    <row r="222" spans="1:22" x14ac:dyDescent="0.4">
      <c r="A222" s="106">
        <v>221</v>
      </c>
      <c r="B222" t="str">
        <f t="shared" si="60"/>
        <v/>
      </c>
      <c r="C222" t="str">
        <f t="shared" si="54"/>
        <v/>
      </c>
      <c r="D222" t="str">
        <f t="shared" si="49"/>
        <v/>
      </c>
      <c r="E222" t="str">
        <f t="shared" si="55"/>
        <v/>
      </c>
      <c r="F222" t="str">
        <f t="shared" si="61"/>
        <v/>
      </c>
      <c r="G222">
        <f t="shared" si="56"/>
        <v>0</v>
      </c>
      <c r="H222" t="str">
        <f t="shared" si="57"/>
        <v/>
      </c>
      <c r="I222" t="b">
        <f t="shared" si="58"/>
        <v>1</v>
      </c>
      <c r="J222">
        <f t="shared" si="50"/>
        <v>0</v>
      </c>
      <c r="K222" t="str">
        <f t="shared" si="51"/>
        <v/>
      </c>
      <c r="L222" s="60" t="str">
        <f t="shared" si="63"/>
        <v/>
      </c>
      <c r="M222" s="60" t="str">
        <f t="shared" si="53"/>
        <v/>
      </c>
      <c r="N222" s="60">
        <f t="shared" si="52"/>
        <v>0</v>
      </c>
      <c r="P222" s="60">
        <v>221</v>
      </c>
      <c r="Q222" s="60" t="s">
        <v>44</v>
      </c>
      <c r="R222" t="s">
        <v>44</v>
      </c>
      <c r="S222">
        <f t="shared" si="59"/>
        <v>0</v>
      </c>
      <c r="V222" s="87"/>
    </row>
    <row r="223" spans="1:22" x14ac:dyDescent="0.4">
      <c r="A223" s="106">
        <v>222</v>
      </c>
      <c r="B223" t="str">
        <f t="shared" si="60"/>
        <v/>
      </c>
      <c r="C223" t="str">
        <f t="shared" si="54"/>
        <v/>
      </c>
      <c r="D223" t="str">
        <f t="shared" si="49"/>
        <v/>
      </c>
      <c r="E223" t="str">
        <f t="shared" si="55"/>
        <v/>
      </c>
      <c r="F223" t="str">
        <f t="shared" si="61"/>
        <v/>
      </c>
      <c r="G223">
        <f t="shared" si="56"/>
        <v>0</v>
      </c>
      <c r="H223" t="str">
        <f t="shared" si="57"/>
        <v/>
      </c>
      <c r="I223" t="b">
        <f t="shared" si="58"/>
        <v>1</v>
      </c>
      <c r="J223">
        <f t="shared" si="50"/>
        <v>0</v>
      </c>
      <c r="K223" t="str">
        <f t="shared" si="51"/>
        <v/>
      </c>
      <c r="L223" s="60" t="str">
        <f t="shared" si="63"/>
        <v/>
      </c>
      <c r="M223" s="60" t="str">
        <f t="shared" si="53"/>
        <v/>
      </c>
      <c r="N223" s="60">
        <f t="shared" si="52"/>
        <v>0</v>
      </c>
      <c r="P223" s="60">
        <v>222</v>
      </c>
      <c r="Q223" s="60" t="s">
        <v>44</v>
      </c>
      <c r="R223" t="s">
        <v>44</v>
      </c>
      <c r="S223">
        <f t="shared" si="59"/>
        <v>0</v>
      </c>
      <c r="V223" s="87"/>
    </row>
    <row r="224" spans="1:22" x14ac:dyDescent="0.4">
      <c r="A224" s="106">
        <v>223</v>
      </c>
      <c r="B224" t="str">
        <f t="shared" si="60"/>
        <v/>
      </c>
      <c r="C224" t="str">
        <f t="shared" si="54"/>
        <v/>
      </c>
      <c r="D224" t="str">
        <f t="shared" si="49"/>
        <v/>
      </c>
      <c r="E224" t="str">
        <f t="shared" si="55"/>
        <v/>
      </c>
      <c r="F224" t="str">
        <f t="shared" si="61"/>
        <v/>
      </c>
      <c r="G224">
        <f t="shared" si="56"/>
        <v>0</v>
      </c>
      <c r="H224" t="str">
        <f t="shared" si="57"/>
        <v/>
      </c>
      <c r="I224" t="b">
        <f t="shared" si="58"/>
        <v>1</v>
      </c>
      <c r="J224">
        <f t="shared" si="50"/>
        <v>0</v>
      </c>
      <c r="K224" t="str">
        <f t="shared" si="51"/>
        <v/>
      </c>
      <c r="L224" s="60" t="str">
        <f t="shared" si="63"/>
        <v/>
      </c>
      <c r="M224" s="60" t="str">
        <f t="shared" si="53"/>
        <v/>
      </c>
      <c r="N224" s="60">
        <f t="shared" si="52"/>
        <v>0</v>
      </c>
      <c r="P224" s="60">
        <v>223</v>
      </c>
      <c r="Q224" s="60" t="s">
        <v>44</v>
      </c>
      <c r="R224" t="s">
        <v>44</v>
      </c>
      <c r="S224">
        <f t="shared" si="59"/>
        <v>0</v>
      </c>
      <c r="V224" s="87"/>
    </row>
    <row r="225" spans="1:22" x14ac:dyDescent="0.4">
      <c r="A225" s="106">
        <v>224</v>
      </c>
      <c r="B225" t="str">
        <f t="shared" si="60"/>
        <v/>
      </c>
      <c r="C225" t="str">
        <f t="shared" si="54"/>
        <v/>
      </c>
      <c r="D225" t="str">
        <f t="shared" si="49"/>
        <v/>
      </c>
      <c r="E225" t="str">
        <f t="shared" si="55"/>
        <v/>
      </c>
      <c r="F225" t="str">
        <f t="shared" si="61"/>
        <v/>
      </c>
      <c r="G225">
        <f t="shared" si="56"/>
        <v>0</v>
      </c>
      <c r="H225" t="str">
        <f t="shared" si="57"/>
        <v/>
      </c>
      <c r="I225" t="b">
        <f t="shared" si="58"/>
        <v>1</v>
      </c>
      <c r="J225">
        <f t="shared" si="50"/>
        <v>0</v>
      </c>
      <c r="K225" t="str">
        <f t="shared" si="51"/>
        <v/>
      </c>
      <c r="L225" s="60" t="str">
        <f t="shared" si="63"/>
        <v/>
      </c>
      <c r="M225" s="60" t="str">
        <f t="shared" si="53"/>
        <v/>
      </c>
      <c r="N225" s="60">
        <f t="shared" si="52"/>
        <v>0</v>
      </c>
      <c r="P225" s="60">
        <v>224</v>
      </c>
      <c r="Q225" s="60" t="s">
        <v>44</v>
      </c>
      <c r="R225" t="s">
        <v>44</v>
      </c>
      <c r="S225">
        <f t="shared" si="59"/>
        <v>0</v>
      </c>
      <c r="V225" s="87"/>
    </row>
    <row r="226" spans="1:22" x14ac:dyDescent="0.4">
      <c r="A226" s="106">
        <v>225</v>
      </c>
      <c r="B226" t="str">
        <f t="shared" si="60"/>
        <v/>
      </c>
      <c r="C226" t="str">
        <f t="shared" si="54"/>
        <v/>
      </c>
      <c r="D226" t="str">
        <f t="shared" ref="D226:D289" si="64">IF(AND(B226="L",B227="^",B228="-"),"右",IF(B226="L","左",""))</f>
        <v/>
      </c>
      <c r="E226" t="str">
        <f t="shared" si="55"/>
        <v/>
      </c>
      <c r="F226" t="str">
        <f t="shared" si="61"/>
        <v/>
      </c>
      <c r="G226">
        <f t="shared" si="56"/>
        <v>0</v>
      </c>
      <c r="H226" t="str">
        <f t="shared" si="57"/>
        <v/>
      </c>
      <c r="I226" t="b">
        <f t="shared" si="58"/>
        <v>1</v>
      </c>
      <c r="J226">
        <f t="shared" si="50"/>
        <v>0</v>
      </c>
      <c r="K226" t="str">
        <f t="shared" si="51"/>
        <v/>
      </c>
      <c r="L226" s="60" t="str">
        <f t="shared" si="63"/>
        <v/>
      </c>
      <c r="M226" s="60" t="str">
        <f t="shared" si="53"/>
        <v/>
      </c>
      <c r="N226" s="60">
        <f t="shared" si="52"/>
        <v>0</v>
      </c>
      <c r="P226" s="60">
        <v>225</v>
      </c>
      <c r="Q226" s="60" t="s">
        <v>44</v>
      </c>
      <c r="R226" t="s">
        <v>44</v>
      </c>
      <c r="S226">
        <f t="shared" si="59"/>
        <v>0</v>
      </c>
      <c r="V226" s="87"/>
    </row>
    <row r="227" spans="1:22" x14ac:dyDescent="0.4">
      <c r="A227" s="106">
        <v>226</v>
      </c>
      <c r="B227" t="str">
        <f t="shared" si="60"/>
        <v/>
      </c>
      <c r="C227" t="str">
        <f t="shared" si="54"/>
        <v/>
      </c>
      <c r="D227" t="str">
        <f t="shared" si="64"/>
        <v/>
      </c>
      <c r="E227" t="str">
        <f t="shared" si="55"/>
        <v/>
      </c>
      <c r="F227" t="str">
        <f t="shared" si="61"/>
        <v/>
      </c>
      <c r="G227">
        <f t="shared" si="56"/>
        <v>0</v>
      </c>
      <c r="H227" t="str">
        <f t="shared" si="57"/>
        <v/>
      </c>
      <c r="I227" t="b">
        <f t="shared" si="58"/>
        <v>1</v>
      </c>
      <c r="J227">
        <f t="shared" si="50"/>
        <v>0</v>
      </c>
      <c r="K227" t="str">
        <f t="shared" si="51"/>
        <v/>
      </c>
      <c r="L227" s="60" t="str">
        <f t="shared" si="63"/>
        <v/>
      </c>
      <c r="M227" s="60" t="str">
        <f t="shared" si="53"/>
        <v/>
      </c>
      <c r="N227" s="60">
        <f t="shared" si="52"/>
        <v>0</v>
      </c>
      <c r="P227" s="60">
        <v>226</v>
      </c>
      <c r="Q227" s="60" t="s">
        <v>44</v>
      </c>
      <c r="R227" t="s">
        <v>44</v>
      </c>
      <c r="S227">
        <f t="shared" si="59"/>
        <v>0</v>
      </c>
      <c r="V227" s="87"/>
    </row>
    <row r="228" spans="1:22" x14ac:dyDescent="0.4">
      <c r="A228" s="106">
        <v>227</v>
      </c>
      <c r="B228" t="str">
        <f t="shared" si="60"/>
        <v/>
      </c>
      <c r="C228" t="str">
        <f t="shared" si="54"/>
        <v/>
      </c>
      <c r="D228" t="str">
        <f t="shared" si="64"/>
        <v/>
      </c>
      <c r="E228" t="str">
        <f t="shared" si="55"/>
        <v/>
      </c>
      <c r="F228" t="str">
        <f t="shared" si="61"/>
        <v/>
      </c>
      <c r="G228">
        <f t="shared" si="56"/>
        <v>0</v>
      </c>
      <c r="H228" t="str">
        <f t="shared" si="57"/>
        <v/>
      </c>
      <c r="I228" t="b">
        <f t="shared" si="58"/>
        <v>1</v>
      </c>
      <c r="J228">
        <f t="shared" si="50"/>
        <v>0</v>
      </c>
      <c r="K228" t="str">
        <f t="shared" si="51"/>
        <v/>
      </c>
      <c r="L228" s="60" t="str">
        <f t="shared" si="63"/>
        <v/>
      </c>
      <c r="M228" s="60" t="str">
        <f t="shared" si="53"/>
        <v/>
      </c>
      <c r="N228" s="60">
        <f t="shared" si="52"/>
        <v>0</v>
      </c>
      <c r="P228" s="60">
        <v>227</v>
      </c>
      <c r="Q228" s="60" t="s">
        <v>44</v>
      </c>
      <c r="R228" t="s">
        <v>44</v>
      </c>
      <c r="S228">
        <f t="shared" si="59"/>
        <v>0</v>
      </c>
      <c r="V228" s="87"/>
    </row>
    <row r="229" spans="1:22" x14ac:dyDescent="0.4">
      <c r="A229" s="106">
        <v>228</v>
      </c>
      <c r="B229" t="str">
        <f t="shared" si="60"/>
        <v/>
      </c>
      <c r="C229" t="str">
        <f t="shared" si="54"/>
        <v/>
      </c>
      <c r="D229" t="str">
        <f t="shared" si="64"/>
        <v/>
      </c>
      <c r="E229" t="str">
        <f t="shared" si="55"/>
        <v/>
      </c>
      <c r="F229" t="str">
        <f t="shared" si="61"/>
        <v/>
      </c>
      <c r="G229">
        <f t="shared" si="56"/>
        <v>0</v>
      </c>
      <c r="H229" t="str">
        <f t="shared" si="57"/>
        <v/>
      </c>
      <c r="I229" t="b">
        <f t="shared" si="58"/>
        <v>1</v>
      </c>
      <c r="J229">
        <f t="shared" si="50"/>
        <v>0</v>
      </c>
      <c r="K229" t="str">
        <f t="shared" si="51"/>
        <v/>
      </c>
      <c r="L229" s="60" t="str">
        <f t="shared" si="63"/>
        <v/>
      </c>
      <c r="M229" s="60" t="str">
        <f t="shared" si="53"/>
        <v/>
      </c>
      <c r="N229" s="60">
        <f t="shared" si="52"/>
        <v>0</v>
      </c>
      <c r="P229" s="60">
        <v>228</v>
      </c>
      <c r="Q229" s="60" t="s">
        <v>44</v>
      </c>
      <c r="R229" t="s">
        <v>44</v>
      </c>
      <c r="S229">
        <f t="shared" si="59"/>
        <v>0</v>
      </c>
      <c r="V229" s="87"/>
    </row>
    <row r="230" spans="1:22" x14ac:dyDescent="0.4">
      <c r="A230" s="106">
        <v>229</v>
      </c>
      <c r="B230" t="str">
        <f t="shared" si="60"/>
        <v/>
      </c>
      <c r="C230" t="str">
        <f t="shared" si="54"/>
        <v/>
      </c>
      <c r="D230" t="str">
        <f t="shared" si="64"/>
        <v/>
      </c>
      <c r="E230" t="str">
        <f t="shared" si="55"/>
        <v/>
      </c>
      <c r="F230" t="str">
        <f t="shared" si="61"/>
        <v/>
      </c>
      <c r="G230">
        <f t="shared" si="56"/>
        <v>0</v>
      </c>
      <c r="H230" t="str">
        <f t="shared" si="57"/>
        <v/>
      </c>
      <c r="I230" t="b">
        <f t="shared" si="58"/>
        <v>1</v>
      </c>
      <c r="J230">
        <f t="shared" ref="J230:J293" si="65">IF(I230=FALSE,VALUE(B230),0)</f>
        <v>0</v>
      </c>
      <c r="K230" t="str">
        <f t="shared" si="51"/>
        <v/>
      </c>
      <c r="L230" s="60" t="str">
        <f t="shared" si="63"/>
        <v/>
      </c>
      <c r="M230" s="60" t="str">
        <f t="shared" si="53"/>
        <v/>
      </c>
      <c r="N230" s="60">
        <f t="shared" si="52"/>
        <v>0</v>
      </c>
      <c r="P230" s="60">
        <v>229</v>
      </c>
      <c r="Q230" s="60" t="s">
        <v>44</v>
      </c>
      <c r="R230" t="s">
        <v>44</v>
      </c>
      <c r="S230">
        <f t="shared" si="59"/>
        <v>0</v>
      </c>
      <c r="V230" s="87"/>
    </row>
    <row r="231" spans="1:22" x14ac:dyDescent="0.4">
      <c r="A231" s="106">
        <v>230</v>
      </c>
      <c r="B231" t="str">
        <f t="shared" si="60"/>
        <v/>
      </c>
      <c r="C231" t="str">
        <f t="shared" si="54"/>
        <v/>
      </c>
      <c r="D231" t="str">
        <f t="shared" si="64"/>
        <v/>
      </c>
      <c r="E231" t="str">
        <f t="shared" si="55"/>
        <v/>
      </c>
      <c r="F231" t="str">
        <f t="shared" si="61"/>
        <v/>
      </c>
      <c r="G231">
        <f t="shared" si="56"/>
        <v>0</v>
      </c>
      <c r="H231" t="str">
        <f t="shared" si="57"/>
        <v/>
      </c>
      <c r="I231" t="b">
        <f t="shared" si="58"/>
        <v>1</v>
      </c>
      <c r="J231">
        <f t="shared" si="65"/>
        <v>0</v>
      </c>
      <c r="K231" t="str">
        <f t="shared" si="51"/>
        <v/>
      </c>
      <c r="L231" s="60" t="str">
        <f t="shared" si="63"/>
        <v/>
      </c>
      <c r="M231" s="60" t="str">
        <f t="shared" si="53"/>
        <v/>
      </c>
      <c r="N231" s="60">
        <f t="shared" si="52"/>
        <v>0</v>
      </c>
      <c r="P231" s="60">
        <v>230</v>
      </c>
      <c r="Q231" s="60" t="s">
        <v>44</v>
      </c>
      <c r="R231" t="s">
        <v>44</v>
      </c>
      <c r="S231">
        <f t="shared" si="59"/>
        <v>0</v>
      </c>
      <c r="V231" s="87"/>
    </row>
    <row r="232" spans="1:22" x14ac:dyDescent="0.4">
      <c r="A232" s="106">
        <v>231</v>
      </c>
      <c r="B232" t="str">
        <f t="shared" si="60"/>
        <v/>
      </c>
      <c r="C232" t="str">
        <f t="shared" si="54"/>
        <v/>
      </c>
      <c r="D232" t="str">
        <f t="shared" si="64"/>
        <v/>
      </c>
      <c r="E232" t="str">
        <f t="shared" si="55"/>
        <v/>
      </c>
      <c r="F232" t="str">
        <f t="shared" si="61"/>
        <v/>
      </c>
      <c r="G232">
        <f t="shared" si="56"/>
        <v>0</v>
      </c>
      <c r="H232" t="str">
        <f t="shared" si="57"/>
        <v/>
      </c>
      <c r="I232" t="b">
        <f t="shared" si="58"/>
        <v>1</v>
      </c>
      <c r="J232">
        <f t="shared" si="65"/>
        <v>0</v>
      </c>
      <c r="K232" t="str">
        <f t="shared" ref="K232:K295" si="66">IF(J232&gt;1,J232,"")</f>
        <v/>
      </c>
      <c r="L232" s="60" t="str">
        <f t="shared" si="63"/>
        <v/>
      </c>
      <c r="M232" s="60" t="str">
        <f t="shared" si="53"/>
        <v/>
      </c>
      <c r="N232" s="60">
        <f t="shared" ref="N232:N295" si="67">IF(OR(M232=")",M232="(",LEFTB(M232,1)="W",LEFTB(M232,1)="R",LEFTB(M232,1)="B",LEFTB(M232,1)="W",LEFTB(M232,1)="G",LEFTB(M232,1)="Y",LEFTB(M232,1)="O"),1,IF(J232&gt;1,2,0))</f>
        <v>0</v>
      </c>
      <c r="P232" s="60">
        <v>231</v>
      </c>
      <c r="Q232" s="60" t="s">
        <v>44</v>
      </c>
      <c r="R232" t="s">
        <v>44</v>
      </c>
      <c r="S232">
        <f t="shared" si="59"/>
        <v>0</v>
      </c>
      <c r="V232" s="87"/>
    </row>
    <row r="233" spans="1:22" x14ac:dyDescent="0.4">
      <c r="A233" s="106">
        <v>232</v>
      </c>
      <c r="B233" t="str">
        <f t="shared" si="60"/>
        <v/>
      </c>
      <c r="C233" t="str">
        <f t="shared" si="54"/>
        <v/>
      </c>
      <c r="D233" t="str">
        <f t="shared" si="64"/>
        <v/>
      </c>
      <c r="E233" t="str">
        <f t="shared" si="55"/>
        <v/>
      </c>
      <c r="F233" t="str">
        <f t="shared" si="61"/>
        <v/>
      </c>
      <c r="G233">
        <f t="shared" si="56"/>
        <v>0</v>
      </c>
      <c r="H233" t="str">
        <f t="shared" si="57"/>
        <v/>
      </c>
      <c r="I233" t="b">
        <f t="shared" si="58"/>
        <v>1</v>
      </c>
      <c r="J233">
        <f t="shared" si="65"/>
        <v>0</v>
      </c>
      <c r="K233" t="str">
        <f t="shared" si="66"/>
        <v/>
      </c>
      <c r="L233" s="60" t="str">
        <f t="shared" si="63"/>
        <v/>
      </c>
      <c r="M233" s="60" t="str">
        <f t="shared" si="53"/>
        <v/>
      </c>
      <c r="N233" s="60">
        <f t="shared" si="67"/>
        <v>0</v>
      </c>
      <c r="P233" s="60">
        <v>232</v>
      </c>
      <c r="Q233" s="60" t="s">
        <v>44</v>
      </c>
      <c r="R233" t="s">
        <v>44</v>
      </c>
      <c r="S233">
        <f t="shared" si="59"/>
        <v>0</v>
      </c>
      <c r="V233" s="87"/>
    </row>
    <row r="234" spans="1:22" x14ac:dyDescent="0.4">
      <c r="A234" s="106">
        <v>233</v>
      </c>
      <c r="B234" t="str">
        <f t="shared" si="60"/>
        <v/>
      </c>
      <c r="C234" t="str">
        <f t="shared" si="54"/>
        <v/>
      </c>
      <c r="D234" t="str">
        <f t="shared" si="64"/>
        <v/>
      </c>
      <c r="E234" t="str">
        <f t="shared" si="55"/>
        <v/>
      </c>
      <c r="F234" t="str">
        <f t="shared" si="61"/>
        <v/>
      </c>
      <c r="G234">
        <f t="shared" si="56"/>
        <v>0</v>
      </c>
      <c r="H234" t="str">
        <f t="shared" si="57"/>
        <v/>
      </c>
      <c r="I234" t="b">
        <f t="shared" si="58"/>
        <v>1</v>
      </c>
      <c r="J234">
        <f t="shared" si="65"/>
        <v>0</v>
      </c>
      <c r="K234" t="str">
        <f t="shared" si="66"/>
        <v/>
      </c>
      <c r="L234" s="60" t="str">
        <f t="shared" si="63"/>
        <v/>
      </c>
      <c r="M234" s="60" t="str">
        <f t="shared" si="53"/>
        <v/>
      </c>
      <c r="N234" s="60">
        <f t="shared" si="67"/>
        <v>0</v>
      </c>
      <c r="P234" s="60">
        <v>233</v>
      </c>
      <c r="Q234" s="60" t="s">
        <v>44</v>
      </c>
      <c r="R234" t="s">
        <v>44</v>
      </c>
      <c r="S234">
        <f t="shared" si="59"/>
        <v>0</v>
      </c>
      <c r="V234" s="87"/>
    </row>
    <row r="235" spans="1:22" x14ac:dyDescent="0.4">
      <c r="A235" s="106">
        <v>234</v>
      </c>
      <c r="B235" t="str">
        <f t="shared" si="60"/>
        <v/>
      </c>
      <c r="C235" t="str">
        <f t="shared" si="54"/>
        <v/>
      </c>
      <c r="D235" t="str">
        <f t="shared" si="64"/>
        <v/>
      </c>
      <c r="E235" t="str">
        <f t="shared" si="55"/>
        <v/>
      </c>
      <c r="F235" t="str">
        <f t="shared" si="61"/>
        <v/>
      </c>
      <c r="G235">
        <f t="shared" si="56"/>
        <v>0</v>
      </c>
      <c r="H235" t="str">
        <f t="shared" si="57"/>
        <v/>
      </c>
      <c r="I235" t="b">
        <f t="shared" si="58"/>
        <v>1</v>
      </c>
      <c r="J235">
        <f t="shared" si="65"/>
        <v>0</v>
      </c>
      <c r="K235" t="str">
        <f t="shared" si="66"/>
        <v/>
      </c>
      <c r="L235" s="60" t="str">
        <f t="shared" si="63"/>
        <v/>
      </c>
      <c r="M235" s="60" t="str">
        <f t="shared" si="53"/>
        <v/>
      </c>
      <c r="N235" s="60">
        <f t="shared" si="67"/>
        <v>0</v>
      </c>
      <c r="P235" s="60">
        <v>234</v>
      </c>
      <c r="Q235" s="60" t="s">
        <v>44</v>
      </c>
      <c r="R235" t="s">
        <v>44</v>
      </c>
      <c r="S235">
        <f t="shared" si="59"/>
        <v>0</v>
      </c>
      <c r="V235" s="87"/>
    </row>
    <row r="236" spans="1:22" x14ac:dyDescent="0.4">
      <c r="A236" s="106">
        <v>235</v>
      </c>
      <c r="B236" t="str">
        <f t="shared" si="60"/>
        <v/>
      </c>
      <c r="C236" t="str">
        <f t="shared" si="54"/>
        <v/>
      </c>
      <c r="D236" t="str">
        <f t="shared" si="64"/>
        <v/>
      </c>
      <c r="E236" t="str">
        <f t="shared" si="55"/>
        <v/>
      </c>
      <c r="F236" t="str">
        <f t="shared" si="61"/>
        <v/>
      </c>
      <c r="G236">
        <f t="shared" si="56"/>
        <v>0</v>
      </c>
      <c r="H236" t="str">
        <f t="shared" si="57"/>
        <v/>
      </c>
      <c r="I236" t="b">
        <f t="shared" si="58"/>
        <v>1</v>
      </c>
      <c r="J236">
        <f t="shared" si="65"/>
        <v>0</v>
      </c>
      <c r="K236" t="str">
        <f t="shared" si="66"/>
        <v/>
      </c>
      <c r="L236" s="60" t="str">
        <f t="shared" si="63"/>
        <v/>
      </c>
      <c r="M236" s="60" t="str">
        <f t="shared" si="53"/>
        <v/>
      </c>
      <c r="N236" s="60">
        <f t="shared" si="67"/>
        <v>0</v>
      </c>
      <c r="P236" s="60">
        <v>235</v>
      </c>
      <c r="Q236" s="60" t="s">
        <v>44</v>
      </c>
      <c r="R236" t="s">
        <v>44</v>
      </c>
      <c r="S236">
        <f t="shared" si="59"/>
        <v>0</v>
      </c>
      <c r="V236" s="87"/>
    </row>
    <row r="237" spans="1:22" x14ac:dyDescent="0.4">
      <c r="A237" s="106">
        <v>236</v>
      </c>
      <c r="B237" t="str">
        <f t="shared" si="60"/>
        <v/>
      </c>
      <c r="C237" t="str">
        <f t="shared" si="54"/>
        <v/>
      </c>
      <c r="D237" t="str">
        <f t="shared" si="64"/>
        <v/>
      </c>
      <c r="E237" t="str">
        <f t="shared" si="55"/>
        <v/>
      </c>
      <c r="F237" t="str">
        <f t="shared" si="61"/>
        <v/>
      </c>
      <c r="G237">
        <f t="shared" si="56"/>
        <v>0</v>
      </c>
      <c r="H237" t="str">
        <f t="shared" si="57"/>
        <v/>
      </c>
      <c r="I237" t="b">
        <f t="shared" si="58"/>
        <v>1</v>
      </c>
      <c r="J237">
        <f t="shared" si="65"/>
        <v>0</v>
      </c>
      <c r="K237" t="str">
        <f t="shared" si="66"/>
        <v/>
      </c>
      <c r="L237" s="60" t="str">
        <f t="shared" si="63"/>
        <v/>
      </c>
      <c r="M237" s="60" t="str">
        <f t="shared" si="53"/>
        <v/>
      </c>
      <c r="N237" s="60">
        <f t="shared" si="67"/>
        <v>0</v>
      </c>
      <c r="P237" s="60">
        <v>236</v>
      </c>
      <c r="Q237" s="60" t="s">
        <v>44</v>
      </c>
      <c r="R237" t="s">
        <v>44</v>
      </c>
      <c r="S237">
        <f t="shared" si="59"/>
        <v>0</v>
      </c>
      <c r="V237" s="87"/>
    </row>
    <row r="238" spans="1:22" x14ac:dyDescent="0.4">
      <c r="A238" s="106">
        <v>237</v>
      </c>
      <c r="B238" s="60" t="str">
        <f t="shared" si="60"/>
        <v/>
      </c>
      <c r="C238" t="str">
        <f t="shared" si="54"/>
        <v/>
      </c>
      <c r="D238" t="str">
        <f t="shared" si="64"/>
        <v/>
      </c>
      <c r="E238" t="str">
        <f t="shared" si="55"/>
        <v/>
      </c>
      <c r="F238" t="str">
        <f t="shared" si="61"/>
        <v/>
      </c>
      <c r="G238">
        <f t="shared" si="56"/>
        <v>0</v>
      </c>
      <c r="H238" t="str">
        <f t="shared" si="57"/>
        <v/>
      </c>
      <c r="I238" t="b">
        <f t="shared" si="58"/>
        <v>1</v>
      </c>
      <c r="J238">
        <f t="shared" si="65"/>
        <v>0</v>
      </c>
      <c r="K238" t="str">
        <f t="shared" si="66"/>
        <v/>
      </c>
      <c r="L238" s="60" t="str">
        <f t="shared" si="63"/>
        <v/>
      </c>
      <c r="M238" s="60" t="str">
        <f t="shared" si="53"/>
        <v/>
      </c>
      <c r="N238" s="60">
        <f t="shared" si="67"/>
        <v>0</v>
      </c>
      <c r="P238" s="60">
        <v>237</v>
      </c>
      <c r="Q238" s="60" t="s">
        <v>44</v>
      </c>
      <c r="R238" t="s">
        <v>44</v>
      </c>
      <c r="S238">
        <f t="shared" si="59"/>
        <v>0</v>
      </c>
      <c r="V238" s="87"/>
    </row>
    <row r="239" spans="1:22" x14ac:dyDescent="0.4">
      <c r="A239" s="106">
        <v>238</v>
      </c>
      <c r="B239" s="60" t="str">
        <f t="shared" si="60"/>
        <v/>
      </c>
      <c r="C239" t="str">
        <f t="shared" si="54"/>
        <v/>
      </c>
      <c r="D239" t="str">
        <f t="shared" si="64"/>
        <v/>
      </c>
      <c r="E239" t="str">
        <f t="shared" si="55"/>
        <v/>
      </c>
      <c r="F239" t="str">
        <f t="shared" si="61"/>
        <v/>
      </c>
      <c r="G239">
        <f t="shared" si="56"/>
        <v>0</v>
      </c>
      <c r="H239" t="str">
        <f t="shared" si="57"/>
        <v/>
      </c>
      <c r="I239" t="b">
        <f t="shared" si="58"/>
        <v>1</v>
      </c>
      <c r="J239">
        <f t="shared" si="65"/>
        <v>0</v>
      </c>
      <c r="K239" t="str">
        <f t="shared" si="66"/>
        <v/>
      </c>
      <c r="L239" s="60" t="str">
        <f t="shared" si="63"/>
        <v/>
      </c>
      <c r="M239" s="60" t="str">
        <f t="shared" si="53"/>
        <v/>
      </c>
      <c r="N239" s="60">
        <f t="shared" si="67"/>
        <v>0</v>
      </c>
      <c r="P239" s="60">
        <v>238</v>
      </c>
      <c r="Q239" s="60" t="s">
        <v>44</v>
      </c>
      <c r="R239" t="s">
        <v>44</v>
      </c>
      <c r="S239">
        <f t="shared" si="59"/>
        <v>0</v>
      </c>
      <c r="V239" s="87"/>
    </row>
    <row r="240" spans="1:22" x14ac:dyDescent="0.4">
      <c r="A240" s="106">
        <v>239</v>
      </c>
      <c r="B240" s="60" t="str">
        <f t="shared" si="60"/>
        <v/>
      </c>
      <c r="C240" t="str">
        <f t="shared" si="54"/>
        <v/>
      </c>
      <c r="D240" t="str">
        <f t="shared" si="64"/>
        <v/>
      </c>
      <c r="E240" t="str">
        <f t="shared" si="55"/>
        <v/>
      </c>
      <c r="F240" t="str">
        <f t="shared" si="61"/>
        <v/>
      </c>
      <c r="G240">
        <f t="shared" si="56"/>
        <v>0</v>
      </c>
      <c r="H240" t="str">
        <f t="shared" si="57"/>
        <v/>
      </c>
      <c r="I240" t="b">
        <f t="shared" si="58"/>
        <v>1</v>
      </c>
      <c r="J240">
        <f t="shared" si="65"/>
        <v>0</v>
      </c>
      <c r="K240" t="str">
        <f t="shared" si="66"/>
        <v/>
      </c>
      <c r="L240" s="60" t="str">
        <f t="shared" si="63"/>
        <v/>
      </c>
      <c r="M240" s="60" t="str">
        <f t="shared" si="53"/>
        <v/>
      </c>
      <c r="N240" s="60">
        <f t="shared" si="67"/>
        <v>0</v>
      </c>
      <c r="P240" s="60">
        <v>239</v>
      </c>
      <c r="Q240" s="60" t="s">
        <v>44</v>
      </c>
      <c r="R240" t="s">
        <v>44</v>
      </c>
      <c r="S240">
        <f t="shared" si="59"/>
        <v>0</v>
      </c>
      <c r="V240" s="87"/>
    </row>
    <row r="241" spans="1:22" x14ac:dyDescent="0.4">
      <c r="A241" s="106">
        <v>240</v>
      </c>
      <c r="B241" t="str">
        <f t="shared" si="60"/>
        <v/>
      </c>
      <c r="C241" t="str">
        <f t="shared" si="54"/>
        <v/>
      </c>
      <c r="D241" t="str">
        <f t="shared" si="64"/>
        <v/>
      </c>
      <c r="E241" t="str">
        <f t="shared" si="55"/>
        <v/>
      </c>
      <c r="F241" t="str">
        <f t="shared" si="61"/>
        <v/>
      </c>
      <c r="G241">
        <f t="shared" si="56"/>
        <v>0</v>
      </c>
      <c r="H241" t="str">
        <f t="shared" si="57"/>
        <v/>
      </c>
      <c r="I241" t="b">
        <f t="shared" si="58"/>
        <v>1</v>
      </c>
      <c r="J241">
        <f t="shared" si="65"/>
        <v>0</v>
      </c>
      <c r="K241" t="str">
        <f t="shared" si="66"/>
        <v/>
      </c>
      <c r="L241" s="60" t="str">
        <f t="shared" si="63"/>
        <v/>
      </c>
      <c r="M241" s="60" t="str">
        <f t="shared" si="53"/>
        <v/>
      </c>
      <c r="N241" s="60">
        <f t="shared" si="67"/>
        <v>0</v>
      </c>
      <c r="P241" s="60">
        <v>240</v>
      </c>
      <c r="Q241" s="60" t="s">
        <v>44</v>
      </c>
      <c r="R241" t="s">
        <v>44</v>
      </c>
      <c r="S241">
        <f t="shared" si="59"/>
        <v>0</v>
      </c>
      <c r="V241" s="87"/>
    </row>
    <row r="242" spans="1:22" x14ac:dyDescent="0.4">
      <c r="A242" s="106">
        <v>241</v>
      </c>
      <c r="B242" t="str">
        <f t="shared" si="60"/>
        <v/>
      </c>
      <c r="C242" t="str">
        <f t="shared" si="54"/>
        <v/>
      </c>
      <c r="D242" t="str">
        <f t="shared" si="64"/>
        <v/>
      </c>
      <c r="E242" t="str">
        <f t="shared" si="55"/>
        <v/>
      </c>
      <c r="F242" t="str">
        <f t="shared" si="61"/>
        <v/>
      </c>
      <c r="G242">
        <f t="shared" si="56"/>
        <v>0</v>
      </c>
      <c r="H242" t="str">
        <f t="shared" si="57"/>
        <v/>
      </c>
      <c r="I242" t="b">
        <f t="shared" si="58"/>
        <v>1</v>
      </c>
      <c r="J242">
        <f t="shared" si="65"/>
        <v>0</v>
      </c>
      <c r="K242" t="str">
        <f t="shared" si="66"/>
        <v/>
      </c>
      <c r="L242" s="60" t="str">
        <f t="shared" si="63"/>
        <v/>
      </c>
      <c r="M242" s="60" t="str">
        <f t="shared" si="53"/>
        <v/>
      </c>
      <c r="N242" s="60">
        <f t="shared" si="67"/>
        <v>0</v>
      </c>
      <c r="P242" s="60">
        <v>241</v>
      </c>
      <c r="Q242" s="60" t="s">
        <v>44</v>
      </c>
      <c r="R242" t="s">
        <v>44</v>
      </c>
      <c r="S242">
        <f t="shared" si="59"/>
        <v>0</v>
      </c>
      <c r="V242" s="87"/>
    </row>
    <row r="243" spans="1:22" x14ac:dyDescent="0.4">
      <c r="A243" s="106">
        <v>242</v>
      </c>
      <c r="B243" t="str">
        <f t="shared" si="60"/>
        <v/>
      </c>
      <c r="C243" t="str">
        <f t="shared" si="54"/>
        <v/>
      </c>
      <c r="D243" t="str">
        <f t="shared" si="64"/>
        <v/>
      </c>
      <c r="E243" t="str">
        <f t="shared" si="55"/>
        <v/>
      </c>
      <c r="F243" t="str">
        <f t="shared" si="61"/>
        <v/>
      </c>
      <c r="G243">
        <f t="shared" si="56"/>
        <v>0</v>
      </c>
      <c r="H243" t="str">
        <f t="shared" si="57"/>
        <v/>
      </c>
      <c r="I243" t="b">
        <f t="shared" si="58"/>
        <v>1</v>
      </c>
      <c r="J243">
        <f t="shared" si="65"/>
        <v>0</v>
      </c>
      <c r="K243" t="str">
        <f t="shared" si="66"/>
        <v/>
      </c>
      <c r="L243" s="60" t="str">
        <f t="shared" si="63"/>
        <v/>
      </c>
      <c r="M243" s="60" t="str">
        <f t="shared" si="53"/>
        <v/>
      </c>
      <c r="N243" s="60">
        <f t="shared" si="67"/>
        <v>0</v>
      </c>
      <c r="P243" s="60">
        <v>242</v>
      </c>
      <c r="Q243" s="60" t="s">
        <v>44</v>
      </c>
      <c r="R243" t="s">
        <v>44</v>
      </c>
      <c r="S243">
        <f t="shared" si="59"/>
        <v>0</v>
      </c>
      <c r="V243" s="87"/>
    </row>
    <row r="244" spans="1:22" x14ac:dyDescent="0.4">
      <c r="A244" s="106">
        <v>243</v>
      </c>
      <c r="B244" t="str">
        <f t="shared" si="60"/>
        <v/>
      </c>
      <c r="C244" t="str">
        <f t="shared" si="54"/>
        <v/>
      </c>
      <c r="D244" t="str">
        <f t="shared" si="64"/>
        <v/>
      </c>
      <c r="E244" t="str">
        <f t="shared" si="55"/>
        <v/>
      </c>
      <c r="F244" t="str">
        <f t="shared" si="61"/>
        <v/>
      </c>
      <c r="G244">
        <f t="shared" si="56"/>
        <v>0</v>
      </c>
      <c r="H244" t="str">
        <f t="shared" si="57"/>
        <v/>
      </c>
      <c r="I244" t="b">
        <f t="shared" si="58"/>
        <v>1</v>
      </c>
      <c r="J244">
        <f t="shared" si="65"/>
        <v>0</v>
      </c>
      <c r="K244" t="str">
        <f t="shared" si="66"/>
        <v/>
      </c>
      <c r="L244" s="60" t="str">
        <f t="shared" si="63"/>
        <v/>
      </c>
      <c r="M244" s="60" t="str">
        <f t="shared" si="53"/>
        <v/>
      </c>
      <c r="N244" s="60">
        <f t="shared" si="67"/>
        <v>0</v>
      </c>
      <c r="P244" s="60">
        <v>243</v>
      </c>
      <c r="Q244" s="60" t="s">
        <v>44</v>
      </c>
      <c r="R244" t="s">
        <v>44</v>
      </c>
      <c r="S244">
        <f t="shared" si="59"/>
        <v>0</v>
      </c>
      <c r="V244" s="87"/>
    </row>
    <row r="245" spans="1:22" x14ac:dyDescent="0.4">
      <c r="A245" s="106">
        <v>244</v>
      </c>
      <c r="B245" t="str">
        <f t="shared" si="60"/>
        <v/>
      </c>
      <c r="C245" t="str">
        <f t="shared" si="54"/>
        <v/>
      </c>
      <c r="D245" t="str">
        <f t="shared" si="64"/>
        <v/>
      </c>
      <c r="E245" t="str">
        <f t="shared" si="55"/>
        <v/>
      </c>
      <c r="F245" t="str">
        <f t="shared" si="61"/>
        <v/>
      </c>
      <c r="G245">
        <f t="shared" si="56"/>
        <v>0</v>
      </c>
      <c r="H245" t="str">
        <f t="shared" si="57"/>
        <v/>
      </c>
      <c r="I245" t="b">
        <f t="shared" si="58"/>
        <v>1</v>
      </c>
      <c r="J245">
        <f t="shared" si="65"/>
        <v>0</v>
      </c>
      <c r="K245" t="str">
        <f t="shared" si="66"/>
        <v/>
      </c>
      <c r="L245" s="60" t="str">
        <f t="shared" si="63"/>
        <v/>
      </c>
      <c r="M245" s="60" t="str">
        <f t="shared" si="53"/>
        <v/>
      </c>
      <c r="N245" s="60">
        <f t="shared" si="67"/>
        <v>0</v>
      </c>
      <c r="P245" s="60">
        <v>244</v>
      </c>
      <c r="Q245" s="60" t="s">
        <v>44</v>
      </c>
      <c r="R245" t="s">
        <v>44</v>
      </c>
      <c r="S245">
        <f t="shared" si="59"/>
        <v>0</v>
      </c>
      <c r="V245" s="87"/>
    </row>
    <row r="246" spans="1:22" x14ac:dyDescent="0.4">
      <c r="A246" s="106">
        <v>245</v>
      </c>
      <c r="B246" t="str">
        <f t="shared" si="60"/>
        <v/>
      </c>
      <c r="C246" t="str">
        <f t="shared" si="54"/>
        <v/>
      </c>
      <c r="D246" t="str">
        <f t="shared" si="64"/>
        <v/>
      </c>
      <c r="E246" t="str">
        <f t="shared" si="55"/>
        <v/>
      </c>
      <c r="F246" t="str">
        <f t="shared" si="61"/>
        <v/>
      </c>
      <c r="G246">
        <f t="shared" si="56"/>
        <v>0</v>
      </c>
      <c r="H246" t="str">
        <f t="shared" si="57"/>
        <v/>
      </c>
      <c r="I246" t="b">
        <f t="shared" si="58"/>
        <v>1</v>
      </c>
      <c r="J246">
        <f t="shared" si="65"/>
        <v>0</v>
      </c>
      <c r="K246" t="str">
        <f t="shared" si="66"/>
        <v/>
      </c>
      <c r="L246" s="60" t="str">
        <f t="shared" si="63"/>
        <v/>
      </c>
      <c r="M246" s="60" t="str">
        <f t="shared" si="53"/>
        <v/>
      </c>
      <c r="N246" s="60">
        <f t="shared" si="67"/>
        <v>0</v>
      </c>
      <c r="P246" s="60">
        <v>245</v>
      </c>
      <c r="Q246" s="60" t="s">
        <v>44</v>
      </c>
      <c r="R246" t="s">
        <v>44</v>
      </c>
      <c r="S246">
        <f t="shared" si="59"/>
        <v>0</v>
      </c>
      <c r="V246" s="87"/>
    </row>
    <row r="247" spans="1:22" x14ac:dyDescent="0.4">
      <c r="A247" s="106">
        <v>246</v>
      </c>
      <c r="B247" t="str">
        <f t="shared" si="60"/>
        <v/>
      </c>
      <c r="C247" t="str">
        <f t="shared" si="54"/>
        <v/>
      </c>
      <c r="D247" t="str">
        <f t="shared" si="64"/>
        <v/>
      </c>
      <c r="E247" t="str">
        <f t="shared" si="55"/>
        <v/>
      </c>
      <c r="F247" t="str">
        <f t="shared" si="61"/>
        <v/>
      </c>
      <c r="G247">
        <f t="shared" si="56"/>
        <v>0</v>
      </c>
      <c r="H247" t="str">
        <f t="shared" si="57"/>
        <v/>
      </c>
      <c r="I247" t="b">
        <f t="shared" si="58"/>
        <v>1</v>
      </c>
      <c r="J247">
        <f t="shared" si="65"/>
        <v>0</v>
      </c>
      <c r="K247" t="str">
        <f t="shared" si="66"/>
        <v/>
      </c>
      <c r="L247" s="60" t="str">
        <f t="shared" si="63"/>
        <v/>
      </c>
      <c r="M247" s="60" t="str">
        <f t="shared" si="53"/>
        <v/>
      </c>
      <c r="N247" s="60">
        <f t="shared" si="67"/>
        <v>0</v>
      </c>
      <c r="P247" s="60">
        <v>246</v>
      </c>
      <c r="Q247" s="60" t="s">
        <v>44</v>
      </c>
      <c r="R247" t="s">
        <v>44</v>
      </c>
      <c r="S247">
        <f t="shared" si="59"/>
        <v>0</v>
      </c>
      <c r="V247" s="87"/>
    </row>
    <row r="248" spans="1:22" x14ac:dyDescent="0.4">
      <c r="A248" s="106">
        <v>247</v>
      </c>
      <c r="B248" t="str">
        <f t="shared" si="60"/>
        <v/>
      </c>
      <c r="C248" t="str">
        <f t="shared" si="54"/>
        <v/>
      </c>
      <c r="D248" t="str">
        <f t="shared" si="64"/>
        <v/>
      </c>
      <c r="E248" t="str">
        <f t="shared" si="55"/>
        <v/>
      </c>
      <c r="F248" t="str">
        <f t="shared" si="61"/>
        <v/>
      </c>
      <c r="G248">
        <f t="shared" si="56"/>
        <v>0</v>
      </c>
      <c r="H248" t="str">
        <f t="shared" si="57"/>
        <v/>
      </c>
      <c r="I248" t="b">
        <f t="shared" si="58"/>
        <v>1</v>
      </c>
      <c r="J248">
        <f t="shared" si="65"/>
        <v>0</v>
      </c>
      <c r="K248" t="str">
        <f t="shared" si="66"/>
        <v/>
      </c>
      <c r="L248" s="60" t="str">
        <f t="shared" si="63"/>
        <v/>
      </c>
      <c r="M248" s="60" t="str">
        <f t="shared" si="53"/>
        <v/>
      </c>
      <c r="N248" s="60">
        <f t="shared" si="67"/>
        <v>0</v>
      </c>
      <c r="P248" s="60">
        <v>247</v>
      </c>
      <c r="Q248" s="60" t="s">
        <v>44</v>
      </c>
      <c r="R248" t="s">
        <v>44</v>
      </c>
      <c r="S248">
        <f t="shared" si="59"/>
        <v>0</v>
      </c>
      <c r="V248" s="87"/>
    </row>
    <row r="249" spans="1:22" x14ac:dyDescent="0.4">
      <c r="A249" s="106">
        <v>248</v>
      </c>
      <c r="B249" t="str">
        <f t="shared" si="60"/>
        <v/>
      </c>
      <c r="C249" t="str">
        <f t="shared" si="54"/>
        <v/>
      </c>
      <c r="D249" t="str">
        <f t="shared" si="64"/>
        <v/>
      </c>
      <c r="E249" t="str">
        <f t="shared" si="55"/>
        <v/>
      </c>
      <c r="F249" t="str">
        <f t="shared" si="61"/>
        <v/>
      </c>
      <c r="G249">
        <f t="shared" si="56"/>
        <v>0</v>
      </c>
      <c r="H249" t="str">
        <f t="shared" si="57"/>
        <v/>
      </c>
      <c r="I249" t="b">
        <f t="shared" si="58"/>
        <v>1</v>
      </c>
      <c r="J249">
        <f t="shared" si="65"/>
        <v>0</v>
      </c>
      <c r="K249" t="str">
        <f t="shared" si="66"/>
        <v/>
      </c>
      <c r="L249" s="60" t="str">
        <f t="shared" si="63"/>
        <v/>
      </c>
      <c r="M249" s="60" t="str">
        <f t="shared" si="53"/>
        <v/>
      </c>
      <c r="N249" s="60">
        <f t="shared" si="67"/>
        <v>0</v>
      </c>
      <c r="P249" s="60">
        <v>248</v>
      </c>
      <c r="Q249" s="60" t="s">
        <v>44</v>
      </c>
      <c r="R249" t="s">
        <v>44</v>
      </c>
      <c r="S249">
        <f t="shared" si="59"/>
        <v>0</v>
      </c>
      <c r="V249" s="87"/>
    </row>
    <row r="250" spans="1:22" x14ac:dyDescent="0.4">
      <c r="A250" s="106">
        <v>249</v>
      </c>
      <c r="B250" t="str">
        <f t="shared" si="60"/>
        <v/>
      </c>
      <c r="C250" t="str">
        <f t="shared" si="54"/>
        <v/>
      </c>
      <c r="D250" t="str">
        <f t="shared" si="64"/>
        <v/>
      </c>
      <c r="E250" t="str">
        <f t="shared" si="55"/>
        <v/>
      </c>
      <c r="F250" t="str">
        <f t="shared" si="61"/>
        <v/>
      </c>
      <c r="G250">
        <f t="shared" si="56"/>
        <v>0</v>
      </c>
      <c r="H250" t="str">
        <f t="shared" si="57"/>
        <v/>
      </c>
      <c r="I250" t="b">
        <f t="shared" si="58"/>
        <v>1</v>
      </c>
      <c r="J250">
        <f t="shared" si="65"/>
        <v>0</v>
      </c>
      <c r="K250" t="str">
        <f t="shared" si="66"/>
        <v/>
      </c>
      <c r="L250" s="60" t="str">
        <f t="shared" si="63"/>
        <v/>
      </c>
      <c r="M250" s="60" t="str">
        <f t="shared" si="53"/>
        <v/>
      </c>
      <c r="N250" s="60">
        <f t="shared" si="67"/>
        <v>0</v>
      </c>
      <c r="P250" s="60">
        <v>249</v>
      </c>
      <c r="Q250" s="60" t="s">
        <v>44</v>
      </c>
      <c r="R250" t="s">
        <v>44</v>
      </c>
      <c r="S250">
        <f t="shared" si="59"/>
        <v>0</v>
      </c>
      <c r="V250" s="87"/>
    </row>
    <row r="251" spans="1:22" x14ac:dyDescent="0.4">
      <c r="A251" s="106">
        <v>250</v>
      </c>
      <c r="B251" t="str">
        <f t="shared" si="60"/>
        <v/>
      </c>
      <c r="C251" t="str">
        <f t="shared" si="54"/>
        <v/>
      </c>
      <c r="D251" t="str">
        <f t="shared" si="64"/>
        <v/>
      </c>
      <c r="E251" t="str">
        <f t="shared" si="55"/>
        <v/>
      </c>
      <c r="F251" t="str">
        <f t="shared" si="61"/>
        <v/>
      </c>
      <c r="G251">
        <f t="shared" si="56"/>
        <v>0</v>
      </c>
      <c r="H251" t="str">
        <f t="shared" si="57"/>
        <v/>
      </c>
      <c r="I251" t="b">
        <f t="shared" si="58"/>
        <v>1</v>
      </c>
      <c r="J251">
        <f t="shared" si="65"/>
        <v>0</v>
      </c>
      <c r="K251" t="str">
        <f t="shared" si="66"/>
        <v/>
      </c>
      <c r="L251" s="60" t="str">
        <f t="shared" si="63"/>
        <v/>
      </c>
      <c r="M251" s="60" t="str">
        <f t="shared" si="53"/>
        <v/>
      </c>
      <c r="N251" s="60">
        <f t="shared" si="67"/>
        <v>0</v>
      </c>
      <c r="P251" s="60">
        <v>250</v>
      </c>
      <c r="Q251" s="60" t="s">
        <v>44</v>
      </c>
      <c r="R251" t="s">
        <v>44</v>
      </c>
      <c r="S251">
        <f t="shared" si="59"/>
        <v>0</v>
      </c>
      <c r="V251" s="87"/>
    </row>
    <row r="252" spans="1:22" x14ac:dyDescent="0.4">
      <c r="A252" s="106">
        <v>251</v>
      </c>
      <c r="B252" t="str">
        <f t="shared" si="60"/>
        <v/>
      </c>
      <c r="C252" t="str">
        <f t="shared" si="54"/>
        <v/>
      </c>
      <c r="D252" t="str">
        <f t="shared" si="64"/>
        <v/>
      </c>
      <c r="E252" t="str">
        <f t="shared" si="55"/>
        <v/>
      </c>
      <c r="F252" t="str">
        <f t="shared" si="61"/>
        <v/>
      </c>
      <c r="G252">
        <f t="shared" si="56"/>
        <v>0</v>
      </c>
      <c r="H252" t="str">
        <f t="shared" si="57"/>
        <v/>
      </c>
      <c r="I252" t="b">
        <f t="shared" si="58"/>
        <v>1</v>
      </c>
      <c r="J252">
        <f t="shared" si="65"/>
        <v>0</v>
      </c>
      <c r="K252" t="str">
        <f t="shared" si="66"/>
        <v/>
      </c>
      <c r="L252" s="60" t="str">
        <f t="shared" si="63"/>
        <v/>
      </c>
      <c r="M252" s="60" t="str">
        <f t="shared" si="53"/>
        <v/>
      </c>
      <c r="N252" s="60">
        <f t="shared" si="67"/>
        <v>0</v>
      </c>
      <c r="P252" s="60">
        <v>251</v>
      </c>
      <c r="Q252" s="60" t="s">
        <v>44</v>
      </c>
      <c r="R252" t="s">
        <v>44</v>
      </c>
      <c r="S252">
        <f t="shared" si="59"/>
        <v>0</v>
      </c>
      <c r="V252" s="87"/>
    </row>
    <row r="253" spans="1:22" x14ac:dyDescent="0.4">
      <c r="A253" s="106">
        <v>252</v>
      </c>
      <c r="B253" t="str">
        <f t="shared" si="60"/>
        <v/>
      </c>
      <c r="C253" t="str">
        <f t="shared" si="54"/>
        <v/>
      </c>
      <c r="D253" t="str">
        <f t="shared" si="64"/>
        <v/>
      </c>
      <c r="E253" t="str">
        <f t="shared" si="55"/>
        <v/>
      </c>
      <c r="F253" t="str">
        <f t="shared" si="61"/>
        <v/>
      </c>
      <c r="G253">
        <f t="shared" si="56"/>
        <v>0</v>
      </c>
      <c r="H253" t="str">
        <f t="shared" si="57"/>
        <v/>
      </c>
      <c r="I253" t="b">
        <f t="shared" si="58"/>
        <v>1</v>
      </c>
      <c r="J253">
        <f t="shared" si="65"/>
        <v>0</v>
      </c>
      <c r="K253" t="str">
        <f t="shared" si="66"/>
        <v/>
      </c>
      <c r="L253" s="60" t="str">
        <f t="shared" si="63"/>
        <v/>
      </c>
      <c r="M253" s="60" t="str">
        <f t="shared" si="53"/>
        <v/>
      </c>
      <c r="N253" s="60">
        <f t="shared" si="67"/>
        <v>0</v>
      </c>
      <c r="P253" s="60">
        <v>252</v>
      </c>
      <c r="Q253" s="60" t="s">
        <v>44</v>
      </c>
      <c r="R253" t="s">
        <v>44</v>
      </c>
      <c r="S253">
        <f t="shared" si="59"/>
        <v>0</v>
      </c>
      <c r="V253" s="87"/>
    </row>
    <row r="254" spans="1:22" x14ac:dyDescent="0.4">
      <c r="A254" s="106">
        <v>253</v>
      </c>
      <c r="B254" t="str">
        <f t="shared" si="60"/>
        <v/>
      </c>
      <c r="C254" t="str">
        <f t="shared" si="54"/>
        <v/>
      </c>
      <c r="D254" t="str">
        <f t="shared" si="64"/>
        <v/>
      </c>
      <c r="E254" t="str">
        <f t="shared" si="55"/>
        <v/>
      </c>
      <c r="F254" t="str">
        <f t="shared" si="61"/>
        <v/>
      </c>
      <c r="G254">
        <f t="shared" si="56"/>
        <v>0</v>
      </c>
      <c r="H254" t="str">
        <f t="shared" si="57"/>
        <v/>
      </c>
      <c r="I254" t="b">
        <f t="shared" si="58"/>
        <v>1</v>
      </c>
      <c r="J254">
        <f t="shared" si="65"/>
        <v>0</v>
      </c>
      <c r="K254" t="str">
        <f t="shared" si="66"/>
        <v/>
      </c>
      <c r="L254" s="60" t="str">
        <f t="shared" si="63"/>
        <v/>
      </c>
      <c r="M254" s="60" t="str">
        <f t="shared" si="53"/>
        <v/>
      </c>
      <c r="N254" s="60">
        <f t="shared" si="67"/>
        <v>0</v>
      </c>
      <c r="P254" s="60">
        <v>253</v>
      </c>
      <c r="Q254" s="60" t="s">
        <v>44</v>
      </c>
      <c r="R254" t="s">
        <v>44</v>
      </c>
      <c r="S254">
        <f t="shared" si="59"/>
        <v>0</v>
      </c>
      <c r="V254" s="87"/>
    </row>
    <row r="255" spans="1:22" x14ac:dyDescent="0.4">
      <c r="A255" s="106">
        <v>254</v>
      </c>
      <c r="B255" t="str">
        <f t="shared" si="60"/>
        <v/>
      </c>
      <c r="C255" t="str">
        <f t="shared" si="54"/>
        <v/>
      </c>
      <c r="D255" t="str">
        <f t="shared" si="64"/>
        <v/>
      </c>
      <c r="E255" t="str">
        <f t="shared" si="55"/>
        <v/>
      </c>
      <c r="F255" t="str">
        <f t="shared" si="61"/>
        <v/>
      </c>
      <c r="G255">
        <f t="shared" si="56"/>
        <v>0</v>
      </c>
      <c r="H255" t="str">
        <f t="shared" si="57"/>
        <v/>
      </c>
      <c r="I255" t="b">
        <f t="shared" si="58"/>
        <v>1</v>
      </c>
      <c r="J255">
        <f t="shared" si="65"/>
        <v>0</v>
      </c>
      <c r="K255" t="str">
        <f t="shared" si="66"/>
        <v/>
      </c>
      <c r="L255" s="60" t="str">
        <f t="shared" si="63"/>
        <v/>
      </c>
      <c r="M255" s="60" t="str">
        <f t="shared" si="53"/>
        <v/>
      </c>
      <c r="N255" s="60">
        <f t="shared" si="67"/>
        <v>0</v>
      </c>
      <c r="P255" s="60">
        <v>254</v>
      </c>
      <c r="Q255" s="60" t="s">
        <v>44</v>
      </c>
      <c r="R255" t="s">
        <v>44</v>
      </c>
      <c r="S255">
        <f t="shared" si="59"/>
        <v>0</v>
      </c>
      <c r="V255" s="87"/>
    </row>
    <row r="256" spans="1:22" x14ac:dyDescent="0.4">
      <c r="A256" s="106">
        <v>255</v>
      </c>
      <c r="B256" t="str">
        <f t="shared" si="60"/>
        <v/>
      </c>
      <c r="C256" t="str">
        <f t="shared" si="54"/>
        <v/>
      </c>
      <c r="D256" t="str">
        <f t="shared" si="64"/>
        <v/>
      </c>
      <c r="E256" t="str">
        <f t="shared" si="55"/>
        <v/>
      </c>
      <c r="F256" t="str">
        <f t="shared" si="61"/>
        <v/>
      </c>
      <c r="G256">
        <f t="shared" si="56"/>
        <v>0</v>
      </c>
      <c r="H256" t="str">
        <f t="shared" si="57"/>
        <v/>
      </c>
      <c r="I256" t="b">
        <f t="shared" si="58"/>
        <v>1</v>
      </c>
      <c r="J256">
        <f t="shared" si="65"/>
        <v>0</v>
      </c>
      <c r="K256" t="str">
        <f t="shared" si="66"/>
        <v/>
      </c>
      <c r="L256" s="60" t="str">
        <f t="shared" si="63"/>
        <v/>
      </c>
      <c r="M256" s="60" t="str">
        <f t="shared" si="53"/>
        <v/>
      </c>
      <c r="N256" s="60">
        <f t="shared" si="67"/>
        <v>0</v>
      </c>
      <c r="P256" s="60">
        <v>255</v>
      </c>
      <c r="Q256" s="60" t="s">
        <v>44</v>
      </c>
      <c r="R256" t="s">
        <v>44</v>
      </c>
      <c r="S256">
        <f t="shared" si="59"/>
        <v>0</v>
      </c>
      <c r="V256" s="87"/>
    </row>
    <row r="257" spans="1:22" x14ac:dyDescent="0.4">
      <c r="A257" s="106">
        <v>256</v>
      </c>
      <c r="B257" t="str">
        <f t="shared" si="60"/>
        <v/>
      </c>
      <c r="C257" t="str">
        <f t="shared" si="54"/>
        <v/>
      </c>
      <c r="D257" t="str">
        <f t="shared" si="64"/>
        <v/>
      </c>
      <c r="E257" t="str">
        <f t="shared" si="55"/>
        <v/>
      </c>
      <c r="F257" t="str">
        <f t="shared" si="61"/>
        <v/>
      </c>
      <c r="G257">
        <f t="shared" si="56"/>
        <v>0</v>
      </c>
      <c r="H257" t="str">
        <f t="shared" si="57"/>
        <v/>
      </c>
      <c r="I257" t="b">
        <f t="shared" si="58"/>
        <v>1</v>
      </c>
      <c r="J257">
        <f t="shared" si="65"/>
        <v>0</v>
      </c>
      <c r="K257" t="str">
        <f t="shared" si="66"/>
        <v/>
      </c>
      <c r="L257" s="60" t="str">
        <f t="shared" si="63"/>
        <v/>
      </c>
      <c r="M257" s="60" t="str">
        <f t="shared" si="53"/>
        <v/>
      </c>
      <c r="N257" s="60">
        <f t="shared" si="67"/>
        <v>0</v>
      </c>
      <c r="P257" s="60">
        <v>256</v>
      </c>
      <c r="Q257" s="60" t="s">
        <v>44</v>
      </c>
      <c r="R257" t="s">
        <v>44</v>
      </c>
      <c r="S257">
        <f t="shared" si="59"/>
        <v>0</v>
      </c>
      <c r="V257" s="87"/>
    </row>
    <row r="258" spans="1:22" x14ac:dyDescent="0.4">
      <c r="A258" s="106">
        <v>257</v>
      </c>
      <c r="B258" t="str">
        <f t="shared" si="60"/>
        <v/>
      </c>
      <c r="C258" t="str">
        <f t="shared" si="54"/>
        <v/>
      </c>
      <c r="D258" t="str">
        <f t="shared" si="64"/>
        <v/>
      </c>
      <c r="E258" t="str">
        <f t="shared" si="55"/>
        <v/>
      </c>
      <c r="F258" t="str">
        <f t="shared" si="61"/>
        <v/>
      </c>
      <c r="G258">
        <f t="shared" si="56"/>
        <v>0</v>
      </c>
      <c r="H258" t="str">
        <f t="shared" si="57"/>
        <v/>
      </c>
      <c r="I258" t="b">
        <f t="shared" si="58"/>
        <v>1</v>
      </c>
      <c r="J258">
        <f t="shared" si="65"/>
        <v>0</v>
      </c>
      <c r="K258" t="str">
        <f t="shared" si="66"/>
        <v/>
      </c>
      <c r="L258" s="60" t="str">
        <f t="shared" si="63"/>
        <v/>
      </c>
      <c r="M258" s="60" t="str">
        <f t="shared" ref="M258:M321" si="68">C258&amp;E258&amp;D259&amp;K258&amp;L258</f>
        <v/>
      </c>
      <c r="N258" s="60">
        <f t="shared" si="67"/>
        <v>0</v>
      </c>
      <c r="P258" s="60">
        <v>257</v>
      </c>
      <c r="Q258" s="60" t="s">
        <v>44</v>
      </c>
      <c r="R258" t="s">
        <v>44</v>
      </c>
      <c r="S258">
        <f t="shared" si="59"/>
        <v>0</v>
      </c>
      <c r="V258" s="87"/>
    </row>
    <row r="259" spans="1:22" x14ac:dyDescent="0.4">
      <c r="A259" s="106">
        <v>258</v>
      </c>
      <c r="B259" t="str">
        <f t="shared" si="60"/>
        <v/>
      </c>
      <c r="C259" t="str">
        <f t="shared" ref="C259:C322" si="69">IF(B259="o","O",IF(B259="b","B",IF(B259="g","G",IF(B259="y","Y",IF(B259="r","R",IF(B259="w","W",""))))))</f>
        <v/>
      </c>
      <c r="D259" t="str">
        <f t="shared" si="64"/>
        <v/>
      </c>
      <c r="E259" t="str">
        <f t="shared" ref="E259:E322" si="70">IF(B259="*","*","")</f>
        <v/>
      </c>
      <c r="F259" t="str">
        <f t="shared" si="61"/>
        <v/>
      </c>
      <c r="G259">
        <f t="shared" ref="G259:G322" si="71">IF(B259="^",1,0)</f>
        <v>0</v>
      </c>
      <c r="H259" t="str">
        <f t="shared" ref="H259:H322" si="72">IF(B259="-","-","")</f>
        <v/>
      </c>
      <c r="I259" t="b">
        <f t="shared" ref="I259:I322" si="73">ISERROR(IF(B259=VALUE(B259),B259,""))</f>
        <v>1</v>
      </c>
      <c r="J259">
        <f t="shared" si="65"/>
        <v>0</v>
      </c>
      <c r="K259" t="str">
        <f t="shared" si="66"/>
        <v/>
      </c>
      <c r="L259" s="60" t="str">
        <f t="shared" si="63"/>
        <v/>
      </c>
      <c r="M259" s="60" t="str">
        <f t="shared" si="68"/>
        <v/>
      </c>
      <c r="N259" s="60">
        <f t="shared" si="67"/>
        <v>0</v>
      </c>
      <c r="P259" s="60">
        <v>258</v>
      </c>
      <c r="Q259" s="60" t="s">
        <v>44</v>
      </c>
      <c r="R259" t="s">
        <v>44</v>
      </c>
      <c r="S259">
        <f t="shared" ref="S259:S322" si="74">IF(B259="",0,A259)</f>
        <v>0</v>
      </c>
      <c r="V259" s="87"/>
    </row>
    <row r="260" spans="1:22" x14ac:dyDescent="0.4">
      <c r="A260" s="106">
        <v>259</v>
      </c>
      <c r="B260" t="str">
        <f t="shared" ref="B260:B323" si="75">MID($B$1,A260,1)</f>
        <v/>
      </c>
      <c r="C260" t="str">
        <f t="shared" si="69"/>
        <v/>
      </c>
      <c r="D260" t="str">
        <f t="shared" si="64"/>
        <v/>
      </c>
      <c r="E260" t="str">
        <f t="shared" si="70"/>
        <v/>
      </c>
      <c r="F260" t="str">
        <f t="shared" ref="F260:F323" si="76">IF(OR(B259="\",B260="\"),"改行部分","")</f>
        <v/>
      </c>
      <c r="G260">
        <f t="shared" si="71"/>
        <v>0</v>
      </c>
      <c r="H260" t="str">
        <f t="shared" si="72"/>
        <v/>
      </c>
      <c r="I260" t="b">
        <f t="shared" si="73"/>
        <v>1</v>
      </c>
      <c r="J260">
        <f t="shared" si="65"/>
        <v>0</v>
      </c>
      <c r="K260" t="str">
        <f t="shared" si="66"/>
        <v/>
      </c>
      <c r="L260" s="60" t="str">
        <f t="shared" si="63"/>
        <v/>
      </c>
      <c r="M260" s="60" t="str">
        <f t="shared" si="68"/>
        <v/>
      </c>
      <c r="N260" s="60">
        <f t="shared" si="67"/>
        <v>0</v>
      </c>
      <c r="P260" s="60">
        <v>259</v>
      </c>
      <c r="Q260" s="60" t="s">
        <v>44</v>
      </c>
      <c r="R260" t="s">
        <v>44</v>
      </c>
      <c r="S260">
        <f t="shared" si="74"/>
        <v>0</v>
      </c>
      <c r="V260" s="87"/>
    </row>
    <row r="261" spans="1:22" x14ac:dyDescent="0.4">
      <c r="A261" s="106">
        <v>260</v>
      </c>
      <c r="B261" t="str">
        <f t="shared" si="75"/>
        <v/>
      </c>
      <c r="C261" t="str">
        <f t="shared" si="69"/>
        <v/>
      </c>
      <c r="D261" t="str">
        <f t="shared" si="64"/>
        <v/>
      </c>
      <c r="E261" t="str">
        <f t="shared" si="70"/>
        <v/>
      </c>
      <c r="F261" t="str">
        <f t="shared" si="76"/>
        <v/>
      </c>
      <c r="G261">
        <f t="shared" si="71"/>
        <v>0</v>
      </c>
      <c r="H261" t="str">
        <f t="shared" si="72"/>
        <v/>
      </c>
      <c r="I261" t="b">
        <f t="shared" si="73"/>
        <v>1</v>
      </c>
      <c r="J261">
        <f t="shared" si="65"/>
        <v>0</v>
      </c>
      <c r="K261" t="str">
        <f t="shared" si="66"/>
        <v/>
      </c>
      <c r="L261" s="60" t="str">
        <f t="shared" si="63"/>
        <v/>
      </c>
      <c r="M261" s="60" t="str">
        <f t="shared" si="68"/>
        <v/>
      </c>
      <c r="N261" s="60">
        <f t="shared" si="67"/>
        <v>0</v>
      </c>
      <c r="P261" s="60">
        <v>260</v>
      </c>
      <c r="Q261" s="60" t="s">
        <v>44</v>
      </c>
      <c r="R261" t="s">
        <v>44</v>
      </c>
      <c r="S261">
        <f t="shared" si="74"/>
        <v>0</v>
      </c>
      <c r="V261" s="87"/>
    </row>
    <row r="262" spans="1:22" x14ac:dyDescent="0.4">
      <c r="A262" s="106">
        <v>261</v>
      </c>
      <c r="B262" t="str">
        <f t="shared" si="75"/>
        <v/>
      </c>
      <c r="C262" t="str">
        <f t="shared" si="69"/>
        <v/>
      </c>
      <c r="D262" t="str">
        <f t="shared" si="64"/>
        <v/>
      </c>
      <c r="E262" t="str">
        <f t="shared" si="70"/>
        <v/>
      </c>
      <c r="F262" t="str">
        <f t="shared" si="76"/>
        <v/>
      </c>
      <c r="G262">
        <f t="shared" si="71"/>
        <v>0</v>
      </c>
      <c r="H262" t="str">
        <f t="shared" si="72"/>
        <v/>
      </c>
      <c r="I262" t="b">
        <f t="shared" si="73"/>
        <v>1</v>
      </c>
      <c r="J262">
        <f t="shared" si="65"/>
        <v>0</v>
      </c>
      <c r="K262" t="str">
        <f t="shared" si="66"/>
        <v/>
      </c>
      <c r="L262" s="60" t="str">
        <f t="shared" si="63"/>
        <v/>
      </c>
      <c r="M262" s="60" t="str">
        <f t="shared" si="68"/>
        <v/>
      </c>
      <c r="N262" s="60">
        <f t="shared" si="67"/>
        <v>0</v>
      </c>
      <c r="P262" s="60">
        <v>261</v>
      </c>
      <c r="Q262" s="60" t="s">
        <v>44</v>
      </c>
      <c r="R262" t="s">
        <v>44</v>
      </c>
      <c r="S262">
        <f t="shared" si="74"/>
        <v>0</v>
      </c>
      <c r="V262" s="87"/>
    </row>
    <row r="263" spans="1:22" x14ac:dyDescent="0.4">
      <c r="A263" s="106">
        <v>262</v>
      </c>
      <c r="B263" t="str">
        <f t="shared" si="75"/>
        <v/>
      </c>
      <c r="C263" t="str">
        <f t="shared" si="69"/>
        <v/>
      </c>
      <c r="D263" t="str">
        <f t="shared" si="64"/>
        <v/>
      </c>
      <c r="E263" t="str">
        <f t="shared" si="70"/>
        <v/>
      </c>
      <c r="F263" t="str">
        <f t="shared" si="76"/>
        <v/>
      </c>
      <c r="G263">
        <f t="shared" si="71"/>
        <v>0</v>
      </c>
      <c r="H263" t="str">
        <f t="shared" si="72"/>
        <v/>
      </c>
      <c r="I263" t="b">
        <f t="shared" si="73"/>
        <v>1</v>
      </c>
      <c r="J263">
        <f t="shared" si="65"/>
        <v>0</v>
      </c>
      <c r="K263" t="str">
        <f t="shared" si="66"/>
        <v/>
      </c>
      <c r="L263" s="60" t="str">
        <f t="shared" si="63"/>
        <v/>
      </c>
      <c r="M263" s="60" t="str">
        <f t="shared" si="68"/>
        <v/>
      </c>
      <c r="N263" s="60">
        <f t="shared" si="67"/>
        <v>0</v>
      </c>
      <c r="P263" s="60">
        <v>262</v>
      </c>
      <c r="Q263" s="60" t="s">
        <v>44</v>
      </c>
      <c r="R263" t="s">
        <v>44</v>
      </c>
      <c r="S263">
        <f t="shared" si="74"/>
        <v>0</v>
      </c>
      <c r="V263" s="87"/>
    </row>
    <row r="264" spans="1:22" x14ac:dyDescent="0.4">
      <c r="A264" s="106">
        <v>263</v>
      </c>
      <c r="B264" t="str">
        <f t="shared" si="75"/>
        <v/>
      </c>
      <c r="C264" t="str">
        <f t="shared" si="69"/>
        <v/>
      </c>
      <c r="D264" t="str">
        <f t="shared" si="64"/>
        <v/>
      </c>
      <c r="E264" t="str">
        <f t="shared" si="70"/>
        <v/>
      </c>
      <c r="F264" t="str">
        <f t="shared" si="76"/>
        <v/>
      </c>
      <c r="G264">
        <f t="shared" si="71"/>
        <v>0</v>
      </c>
      <c r="H264" t="str">
        <f t="shared" si="72"/>
        <v/>
      </c>
      <c r="I264" t="b">
        <f t="shared" si="73"/>
        <v>1</v>
      </c>
      <c r="J264">
        <f t="shared" si="65"/>
        <v>0</v>
      </c>
      <c r="K264" t="str">
        <f t="shared" si="66"/>
        <v/>
      </c>
      <c r="L264" s="60" t="str">
        <f t="shared" si="63"/>
        <v/>
      </c>
      <c r="M264" s="60" t="str">
        <f t="shared" si="68"/>
        <v/>
      </c>
      <c r="N264" s="60">
        <f t="shared" si="67"/>
        <v>0</v>
      </c>
      <c r="P264" s="60">
        <v>263</v>
      </c>
      <c r="Q264" s="60" t="s">
        <v>44</v>
      </c>
      <c r="R264" t="s">
        <v>44</v>
      </c>
      <c r="S264">
        <f t="shared" si="74"/>
        <v>0</v>
      </c>
      <c r="V264" s="87"/>
    </row>
    <row r="265" spans="1:22" x14ac:dyDescent="0.4">
      <c r="A265" s="106">
        <v>264</v>
      </c>
      <c r="B265" t="str">
        <f t="shared" si="75"/>
        <v/>
      </c>
      <c r="C265" t="str">
        <f t="shared" si="69"/>
        <v/>
      </c>
      <c r="D265" t="str">
        <f t="shared" si="64"/>
        <v/>
      </c>
      <c r="E265" t="str">
        <f t="shared" si="70"/>
        <v/>
      </c>
      <c r="F265" t="str">
        <f t="shared" si="76"/>
        <v/>
      </c>
      <c r="G265">
        <f t="shared" si="71"/>
        <v>0</v>
      </c>
      <c r="H265" t="str">
        <f t="shared" si="72"/>
        <v/>
      </c>
      <c r="I265" t="b">
        <f t="shared" si="73"/>
        <v>1</v>
      </c>
      <c r="J265">
        <f t="shared" si="65"/>
        <v>0</v>
      </c>
      <c r="K265" t="str">
        <f t="shared" si="66"/>
        <v/>
      </c>
      <c r="L265" s="60" t="str">
        <f t="shared" si="63"/>
        <v/>
      </c>
      <c r="M265" s="60" t="str">
        <f t="shared" si="68"/>
        <v/>
      </c>
      <c r="N265" s="60">
        <f t="shared" si="67"/>
        <v>0</v>
      </c>
      <c r="P265" s="60">
        <v>264</v>
      </c>
      <c r="Q265" s="60" t="s">
        <v>44</v>
      </c>
      <c r="R265" t="s">
        <v>44</v>
      </c>
      <c r="S265">
        <f t="shared" si="74"/>
        <v>0</v>
      </c>
      <c r="V265" s="87"/>
    </row>
    <row r="266" spans="1:22" x14ac:dyDescent="0.4">
      <c r="A266" s="106">
        <v>265</v>
      </c>
      <c r="B266" t="str">
        <f t="shared" si="75"/>
        <v/>
      </c>
      <c r="C266" t="str">
        <f t="shared" si="69"/>
        <v/>
      </c>
      <c r="D266" t="str">
        <f t="shared" si="64"/>
        <v/>
      </c>
      <c r="E266" t="str">
        <f t="shared" si="70"/>
        <v/>
      </c>
      <c r="F266" t="str">
        <f t="shared" si="76"/>
        <v/>
      </c>
      <c r="G266">
        <f t="shared" si="71"/>
        <v>0</v>
      </c>
      <c r="H266" t="str">
        <f t="shared" si="72"/>
        <v/>
      </c>
      <c r="I266" t="b">
        <f t="shared" si="73"/>
        <v>1</v>
      </c>
      <c r="J266">
        <f t="shared" si="65"/>
        <v>0</v>
      </c>
      <c r="K266" t="str">
        <f t="shared" si="66"/>
        <v/>
      </c>
      <c r="L266" s="60" t="str">
        <f t="shared" si="63"/>
        <v/>
      </c>
      <c r="M266" s="60" t="str">
        <f t="shared" si="68"/>
        <v/>
      </c>
      <c r="N266" s="60">
        <f t="shared" si="67"/>
        <v>0</v>
      </c>
      <c r="P266" s="60">
        <v>265</v>
      </c>
      <c r="Q266" s="60" t="s">
        <v>44</v>
      </c>
      <c r="R266" t="s">
        <v>44</v>
      </c>
      <c r="S266">
        <f t="shared" si="74"/>
        <v>0</v>
      </c>
      <c r="V266" s="87"/>
    </row>
    <row r="267" spans="1:22" x14ac:dyDescent="0.4">
      <c r="A267" s="106">
        <v>266</v>
      </c>
      <c r="B267" t="str">
        <f t="shared" si="75"/>
        <v/>
      </c>
      <c r="C267" t="str">
        <f t="shared" si="69"/>
        <v/>
      </c>
      <c r="D267" t="str">
        <f t="shared" si="64"/>
        <v/>
      </c>
      <c r="E267" t="str">
        <f t="shared" si="70"/>
        <v/>
      </c>
      <c r="F267" t="str">
        <f t="shared" si="76"/>
        <v/>
      </c>
      <c r="G267">
        <f t="shared" si="71"/>
        <v>0</v>
      </c>
      <c r="H267" t="str">
        <f t="shared" si="72"/>
        <v/>
      </c>
      <c r="I267" t="b">
        <f t="shared" si="73"/>
        <v>1</v>
      </c>
      <c r="J267">
        <f t="shared" si="65"/>
        <v>0</v>
      </c>
      <c r="K267" t="str">
        <f t="shared" si="66"/>
        <v/>
      </c>
      <c r="L267" s="60" t="str">
        <f t="shared" si="63"/>
        <v/>
      </c>
      <c r="M267" s="60" t="str">
        <f t="shared" si="68"/>
        <v/>
      </c>
      <c r="N267" s="60">
        <f t="shared" si="67"/>
        <v>0</v>
      </c>
      <c r="P267" s="60">
        <v>266</v>
      </c>
      <c r="Q267" s="60" t="s">
        <v>44</v>
      </c>
      <c r="R267" t="s">
        <v>44</v>
      </c>
      <c r="S267">
        <f t="shared" si="74"/>
        <v>0</v>
      </c>
      <c r="V267" s="87"/>
    </row>
    <row r="268" spans="1:22" x14ac:dyDescent="0.4">
      <c r="A268" s="106">
        <v>267</v>
      </c>
      <c r="B268" t="str">
        <f t="shared" si="75"/>
        <v/>
      </c>
      <c r="C268" t="str">
        <f t="shared" si="69"/>
        <v/>
      </c>
      <c r="D268" t="str">
        <f t="shared" si="64"/>
        <v/>
      </c>
      <c r="E268" t="str">
        <f t="shared" si="70"/>
        <v/>
      </c>
      <c r="F268" t="str">
        <f t="shared" si="76"/>
        <v/>
      </c>
      <c r="G268">
        <f t="shared" si="71"/>
        <v>0</v>
      </c>
      <c r="H268" t="str">
        <f t="shared" si="72"/>
        <v/>
      </c>
      <c r="I268" t="b">
        <f t="shared" si="73"/>
        <v>1</v>
      </c>
      <c r="J268">
        <f t="shared" si="65"/>
        <v>0</v>
      </c>
      <c r="K268" t="str">
        <f t="shared" si="66"/>
        <v/>
      </c>
      <c r="L268" s="60" t="str">
        <f t="shared" si="63"/>
        <v/>
      </c>
      <c r="M268" s="60" t="str">
        <f t="shared" si="68"/>
        <v/>
      </c>
      <c r="N268" s="60">
        <f t="shared" si="67"/>
        <v>0</v>
      </c>
      <c r="P268" s="60">
        <v>267</v>
      </c>
      <c r="Q268" s="60" t="s">
        <v>44</v>
      </c>
      <c r="R268" t="s">
        <v>44</v>
      </c>
      <c r="S268">
        <f t="shared" si="74"/>
        <v>0</v>
      </c>
      <c r="V268" s="87"/>
    </row>
    <row r="269" spans="1:22" x14ac:dyDescent="0.4">
      <c r="A269" s="106">
        <v>268</v>
      </c>
      <c r="B269" t="str">
        <f t="shared" si="75"/>
        <v/>
      </c>
      <c r="C269" t="str">
        <f t="shared" si="69"/>
        <v/>
      </c>
      <c r="D269" t="str">
        <f t="shared" si="64"/>
        <v/>
      </c>
      <c r="E269" t="str">
        <f t="shared" si="70"/>
        <v/>
      </c>
      <c r="F269" t="str">
        <f t="shared" si="76"/>
        <v/>
      </c>
      <c r="G269">
        <f t="shared" si="71"/>
        <v>0</v>
      </c>
      <c r="H269" t="str">
        <f t="shared" si="72"/>
        <v/>
      </c>
      <c r="I269" t="b">
        <f t="shared" si="73"/>
        <v>1</v>
      </c>
      <c r="J269">
        <f t="shared" si="65"/>
        <v>0</v>
      </c>
      <c r="K269" t="str">
        <f t="shared" si="66"/>
        <v/>
      </c>
      <c r="L269" s="60" t="str">
        <f t="shared" si="63"/>
        <v/>
      </c>
      <c r="M269" s="60" t="str">
        <f t="shared" si="68"/>
        <v/>
      </c>
      <c r="N269" s="60">
        <f t="shared" si="67"/>
        <v>0</v>
      </c>
      <c r="P269" s="60">
        <v>268</v>
      </c>
      <c r="Q269" s="60" t="s">
        <v>44</v>
      </c>
      <c r="R269" t="s">
        <v>44</v>
      </c>
      <c r="S269">
        <f t="shared" si="74"/>
        <v>0</v>
      </c>
      <c r="V269" s="87"/>
    </row>
    <row r="270" spans="1:22" x14ac:dyDescent="0.4">
      <c r="A270" s="106">
        <v>269</v>
      </c>
      <c r="B270" t="str">
        <f t="shared" si="75"/>
        <v/>
      </c>
      <c r="C270" t="str">
        <f t="shared" si="69"/>
        <v/>
      </c>
      <c r="D270" t="str">
        <f t="shared" si="64"/>
        <v/>
      </c>
      <c r="E270" t="str">
        <f t="shared" si="70"/>
        <v/>
      </c>
      <c r="F270" t="str">
        <f t="shared" si="76"/>
        <v/>
      </c>
      <c r="G270">
        <f t="shared" si="71"/>
        <v>0</v>
      </c>
      <c r="H270" t="str">
        <f t="shared" si="72"/>
        <v/>
      </c>
      <c r="I270" t="b">
        <f t="shared" si="73"/>
        <v>1</v>
      </c>
      <c r="J270">
        <f t="shared" si="65"/>
        <v>0</v>
      </c>
      <c r="K270" t="str">
        <f t="shared" si="66"/>
        <v/>
      </c>
      <c r="L270" s="60" t="str">
        <f t="shared" si="63"/>
        <v/>
      </c>
      <c r="M270" s="60" t="str">
        <f t="shared" si="68"/>
        <v/>
      </c>
      <c r="N270" s="60">
        <f t="shared" si="67"/>
        <v>0</v>
      </c>
      <c r="P270" s="60">
        <v>269</v>
      </c>
      <c r="Q270" s="60" t="s">
        <v>44</v>
      </c>
      <c r="R270" t="s">
        <v>44</v>
      </c>
      <c r="S270">
        <f t="shared" si="74"/>
        <v>0</v>
      </c>
      <c r="V270" s="87"/>
    </row>
    <row r="271" spans="1:22" x14ac:dyDescent="0.4">
      <c r="A271" s="106">
        <v>270</v>
      </c>
      <c r="B271" t="str">
        <f t="shared" si="75"/>
        <v/>
      </c>
      <c r="C271" t="str">
        <f t="shared" si="69"/>
        <v/>
      </c>
      <c r="D271" t="str">
        <f t="shared" si="64"/>
        <v/>
      </c>
      <c r="E271" t="str">
        <f t="shared" si="70"/>
        <v/>
      </c>
      <c r="F271" t="str">
        <f t="shared" si="76"/>
        <v/>
      </c>
      <c r="G271">
        <f t="shared" si="71"/>
        <v>0</v>
      </c>
      <c r="H271" t="str">
        <f t="shared" si="72"/>
        <v/>
      </c>
      <c r="I271" t="b">
        <f t="shared" si="73"/>
        <v>1</v>
      </c>
      <c r="J271">
        <f t="shared" si="65"/>
        <v>0</v>
      </c>
      <c r="K271" t="str">
        <f t="shared" si="66"/>
        <v/>
      </c>
      <c r="L271" s="60" t="str">
        <f t="shared" si="63"/>
        <v/>
      </c>
      <c r="M271" s="60" t="str">
        <f t="shared" si="68"/>
        <v/>
      </c>
      <c r="N271" s="60">
        <f t="shared" si="67"/>
        <v>0</v>
      </c>
      <c r="P271" s="60">
        <v>270</v>
      </c>
      <c r="Q271" s="60" t="s">
        <v>44</v>
      </c>
      <c r="R271" t="s">
        <v>44</v>
      </c>
      <c r="S271">
        <f t="shared" si="74"/>
        <v>0</v>
      </c>
      <c r="V271" s="87"/>
    </row>
    <row r="272" spans="1:22" x14ac:dyDescent="0.4">
      <c r="A272" s="106">
        <v>271</v>
      </c>
      <c r="B272" t="str">
        <f t="shared" si="75"/>
        <v/>
      </c>
      <c r="C272" t="str">
        <f t="shared" si="69"/>
        <v/>
      </c>
      <c r="D272" t="str">
        <f t="shared" si="64"/>
        <v/>
      </c>
      <c r="E272" t="str">
        <f t="shared" si="70"/>
        <v/>
      </c>
      <c r="F272" t="str">
        <f t="shared" si="76"/>
        <v/>
      </c>
      <c r="G272">
        <f t="shared" si="71"/>
        <v>0</v>
      </c>
      <c r="H272" t="str">
        <f t="shared" si="72"/>
        <v/>
      </c>
      <c r="I272" t="b">
        <f t="shared" si="73"/>
        <v>1</v>
      </c>
      <c r="J272">
        <f t="shared" si="65"/>
        <v>0</v>
      </c>
      <c r="K272" t="str">
        <f t="shared" si="66"/>
        <v/>
      </c>
      <c r="L272" s="60" t="str">
        <f t="shared" si="63"/>
        <v/>
      </c>
      <c r="M272" s="60" t="str">
        <f t="shared" si="68"/>
        <v/>
      </c>
      <c r="N272" s="60">
        <f t="shared" si="67"/>
        <v>0</v>
      </c>
      <c r="P272" s="60">
        <v>271</v>
      </c>
      <c r="Q272" s="60" t="s">
        <v>44</v>
      </c>
      <c r="R272" t="s">
        <v>44</v>
      </c>
      <c r="S272">
        <f t="shared" si="74"/>
        <v>0</v>
      </c>
      <c r="V272" s="87"/>
    </row>
    <row r="273" spans="1:22" x14ac:dyDescent="0.4">
      <c r="A273" s="106">
        <v>272</v>
      </c>
      <c r="B273" t="str">
        <f t="shared" si="75"/>
        <v/>
      </c>
      <c r="C273" t="str">
        <f t="shared" si="69"/>
        <v/>
      </c>
      <c r="D273" t="str">
        <f t="shared" si="64"/>
        <v/>
      </c>
      <c r="E273" t="str">
        <f t="shared" si="70"/>
        <v/>
      </c>
      <c r="F273" t="str">
        <f t="shared" si="76"/>
        <v/>
      </c>
      <c r="G273">
        <f t="shared" si="71"/>
        <v>0</v>
      </c>
      <c r="H273" t="str">
        <f t="shared" si="72"/>
        <v/>
      </c>
      <c r="I273" t="b">
        <f t="shared" si="73"/>
        <v>1</v>
      </c>
      <c r="J273">
        <f t="shared" si="65"/>
        <v>0</v>
      </c>
      <c r="K273" t="str">
        <f t="shared" si="66"/>
        <v/>
      </c>
      <c r="L273" s="60" t="str">
        <f t="shared" si="63"/>
        <v/>
      </c>
      <c r="M273" s="60" t="str">
        <f t="shared" si="68"/>
        <v/>
      </c>
      <c r="N273" s="60">
        <f t="shared" si="67"/>
        <v>0</v>
      </c>
      <c r="P273" s="60">
        <v>272</v>
      </c>
      <c r="Q273" s="60" t="s">
        <v>44</v>
      </c>
      <c r="R273" t="s">
        <v>44</v>
      </c>
      <c r="S273">
        <f t="shared" si="74"/>
        <v>0</v>
      </c>
      <c r="V273" s="87"/>
    </row>
    <row r="274" spans="1:22" x14ac:dyDescent="0.4">
      <c r="A274" s="106">
        <v>273</v>
      </c>
      <c r="B274" t="str">
        <f t="shared" si="75"/>
        <v/>
      </c>
      <c r="C274" t="str">
        <f t="shared" si="69"/>
        <v/>
      </c>
      <c r="D274" t="str">
        <f t="shared" si="64"/>
        <v/>
      </c>
      <c r="E274" t="str">
        <f t="shared" si="70"/>
        <v/>
      </c>
      <c r="F274" t="str">
        <f t="shared" si="76"/>
        <v/>
      </c>
      <c r="G274">
        <f t="shared" si="71"/>
        <v>0</v>
      </c>
      <c r="H274" t="str">
        <f t="shared" si="72"/>
        <v/>
      </c>
      <c r="I274" t="b">
        <f t="shared" si="73"/>
        <v>1</v>
      </c>
      <c r="J274">
        <f t="shared" si="65"/>
        <v>0</v>
      </c>
      <c r="K274" t="str">
        <f t="shared" si="66"/>
        <v/>
      </c>
      <c r="L274" s="60" t="str">
        <f t="shared" si="63"/>
        <v/>
      </c>
      <c r="M274" s="60" t="str">
        <f t="shared" si="68"/>
        <v/>
      </c>
      <c r="N274" s="60">
        <f t="shared" si="67"/>
        <v>0</v>
      </c>
      <c r="P274" s="60">
        <v>273</v>
      </c>
      <c r="Q274" s="60" t="s">
        <v>44</v>
      </c>
      <c r="R274" t="s">
        <v>44</v>
      </c>
      <c r="S274">
        <f t="shared" si="74"/>
        <v>0</v>
      </c>
      <c r="V274" s="87"/>
    </row>
    <row r="275" spans="1:22" x14ac:dyDescent="0.4">
      <c r="A275" s="106">
        <v>274</v>
      </c>
      <c r="B275" t="str">
        <f t="shared" si="75"/>
        <v/>
      </c>
      <c r="C275" t="str">
        <f t="shared" si="69"/>
        <v/>
      </c>
      <c r="D275" t="str">
        <f t="shared" si="64"/>
        <v/>
      </c>
      <c r="E275" t="str">
        <f t="shared" si="70"/>
        <v/>
      </c>
      <c r="F275" t="str">
        <f t="shared" si="76"/>
        <v/>
      </c>
      <c r="G275">
        <f t="shared" si="71"/>
        <v>0</v>
      </c>
      <c r="H275" t="str">
        <f t="shared" si="72"/>
        <v/>
      </c>
      <c r="I275" t="b">
        <f t="shared" si="73"/>
        <v>1</v>
      </c>
      <c r="J275">
        <f t="shared" si="65"/>
        <v>0</v>
      </c>
      <c r="K275" t="str">
        <f t="shared" si="66"/>
        <v/>
      </c>
      <c r="L275" s="60" t="str">
        <f t="shared" si="63"/>
        <v/>
      </c>
      <c r="M275" s="60" t="str">
        <f t="shared" si="68"/>
        <v/>
      </c>
      <c r="N275" s="60">
        <f t="shared" si="67"/>
        <v>0</v>
      </c>
      <c r="P275" s="60">
        <v>274</v>
      </c>
      <c r="Q275" s="60" t="s">
        <v>44</v>
      </c>
      <c r="R275" t="s">
        <v>44</v>
      </c>
      <c r="S275">
        <f t="shared" si="74"/>
        <v>0</v>
      </c>
      <c r="V275" s="87"/>
    </row>
    <row r="276" spans="1:22" x14ac:dyDescent="0.4">
      <c r="A276" s="106">
        <v>275</v>
      </c>
      <c r="B276" t="str">
        <f t="shared" si="75"/>
        <v/>
      </c>
      <c r="C276" t="str">
        <f t="shared" si="69"/>
        <v/>
      </c>
      <c r="D276" t="str">
        <f t="shared" si="64"/>
        <v/>
      </c>
      <c r="E276" t="str">
        <f t="shared" si="70"/>
        <v/>
      </c>
      <c r="F276" t="str">
        <f t="shared" si="76"/>
        <v/>
      </c>
      <c r="G276">
        <f t="shared" si="71"/>
        <v>0</v>
      </c>
      <c r="H276" t="str">
        <f t="shared" si="72"/>
        <v/>
      </c>
      <c r="I276" t="b">
        <f t="shared" si="73"/>
        <v>1</v>
      </c>
      <c r="J276">
        <f t="shared" si="65"/>
        <v>0</v>
      </c>
      <c r="K276" t="str">
        <f t="shared" si="66"/>
        <v/>
      </c>
      <c r="L276" s="60" t="str">
        <f t="shared" si="63"/>
        <v/>
      </c>
      <c r="M276" s="60" t="str">
        <f t="shared" si="68"/>
        <v/>
      </c>
      <c r="N276" s="60">
        <f t="shared" si="67"/>
        <v>0</v>
      </c>
      <c r="P276" s="60">
        <v>275</v>
      </c>
      <c r="Q276" s="60" t="s">
        <v>44</v>
      </c>
      <c r="R276" t="s">
        <v>44</v>
      </c>
      <c r="S276">
        <f t="shared" si="74"/>
        <v>0</v>
      </c>
      <c r="V276" s="87"/>
    </row>
    <row r="277" spans="1:22" x14ac:dyDescent="0.4">
      <c r="A277" s="106">
        <v>276</v>
      </c>
      <c r="B277" t="str">
        <f t="shared" si="75"/>
        <v/>
      </c>
      <c r="C277" t="str">
        <f t="shared" si="69"/>
        <v/>
      </c>
      <c r="D277" t="str">
        <f t="shared" si="64"/>
        <v/>
      </c>
      <c r="E277" t="str">
        <f t="shared" si="70"/>
        <v/>
      </c>
      <c r="F277" t="str">
        <f t="shared" si="76"/>
        <v/>
      </c>
      <c r="G277">
        <f t="shared" si="71"/>
        <v>0</v>
      </c>
      <c r="H277" t="str">
        <f t="shared" si="72"/>
        <v/>
      </c>
      <c r="I277" t="b">
        <f t="shared" si="73"/>
        <v>1</v>
      </c>
      <c r="J277">
        <f t="shared" si="65"/>
        <v>0</v>
      </c>
      <c r="K277" t="str">
        <f t="shared" si="66"/>
        <v/>
      </c>
      <c r="L277" s="60" t="str">
        <f t="shared" si="63"/>
        <v/>
      </c>
      <c r="M277" s="60" t="str">
        <f t="shared" si="68"/>
        <v/>
      </c>
      <c r="N277" s="60">
        <f t="shared" si="67"/>
        <v>0</v>
      </c>
      <c r="P277" s="60">
        <v>276</v>
      </c>
      <c r="Q277" s="60" t="s">
        <v>44</v>
      </c>
      <c r="R277" t="s">
        <v>44</v>
      </c>
      <c r="S277">
        <f t="shared" si="74"/>
        <v>0</v>
      </c>
      <c r="V277" s="87"/>
    </row>
    <row r="278" spans="1:22" x14ac:dyDescent="0.4">
      <c r="A278" s="106">
        <v>277</v>
      </c>
      <c r="B278" t="str">
        <f t="shared" si="75"/>
        <v/>
      </c>
      <c r="C278" t="str">
        <f t="shared" si="69"/>
        <v/>
      </c>
      <c r="D278" t="str">
        <f t="shared" si="64"/>
        <v/>
      </c>
      <c r="E278" t="str">
        <f t="shared" si="70"/>
        <v/>
      </c>
      <c r="F278" t="str">
        <f t="shared" si="76"/>
        <v/>
      </c>
      <c r="G278">
        <f t="shared" si="71"/>
        <v>0</v>
      </c>
      <c r="H278" t="str">
        <f t="shared" si="72"/>
        <v/>
      </c>
      <c r="I278" t="b">
        <f t="shared" si="73"/>
        <v>1</v>
      </c>
      <c r="J278">
        <f t="shared" si="65"/>
        <v>0</v>
      </c>
      <c r="K278" t="str">
        <f t="shared" si="66"/>
        <v/>
      </c>
      <c r="L278" s="60" t="str">
        <f t="shared" si="63"/>
        <v/>
      </c>
      <c r="M278" s="60" t="str">
        <f t="shared" si="68"/>
        <v/>
      </c>
      <c r="N278" s="60">
        <f t="shared" si="67"/>
        <v>0</v>
      </c>
      <c r="P278" s="60">
        <v>277</v>
      </c>
      <c r="Q278" s="60" t="s">
        <v>44</v>
      </c>
      <c r="R278" t="s">
        <v>44</v>
      </c>
      <c r="S278">
        <f t="shared" si="74"/>
        <v>0</v>
      </c>
      <c r="V278" s="87"/>
    </row>
    <row r="279" spans="1:22" x14ac:dyDescent="0.4">
      <c r="A279" s="106">
        <v>278</v>
      </c>
      <c r="B279" t="str">
        <f t="shared" si="75"/>
        <v/>
      </c>
      <c r="C279" t="str">
        <f t="shared" si="69"/>
        <v/>
      </c>
      <c r="D279" t="str">
        <f t="shared" si="64"/>
        <v/>
      </c>
      <c r="E279" t="str">
        <f t="shared" si="70"/>
        <v/>
      </c>
      <c r="F279" t="str">
        <f t="shared" si="76"/>
        <v/>
      </c>
      <c r="G279">
        <f t="shared" si="71"/>
        <v>0</v>
      </c>
      <c r="H279" t="str">
        <f t="shared" si="72"/>
        <v/>
      </c>
      <c r="I279" t="b">
        <f t="shared" si="73"/>
        <v>1</v>
      </c>
      <c r="J279">
        <f t="shared" si="65"/>
        <v>0</v>
      </c>
      <c r="K279" t="str">
        <f t="shared" si="66"/>
        <v/>
      </c>
      <c r="L279" s="60" t="str">
        <f t="shared" si="63"/>
        <v/>
      </c>
      <c r="M279" s="60" t="str">
        <f t="shared" si="68"/>
        <v/>
      </c>
      <c r="N279" s="60">
        <f t="shared" si="67"/>
        <v>0</v>
      </c>
      <c r="P279" s="60">
        <v>278</v>
      </c>
      <c r="Q279" s="60" t="s">
        <v>44</v>
      </c>
      <c r="R279" t="s">
        <v>44</v>
      </c>
      <c r="S279">
        <f t="shared" si="74"/>
        <v>0</v>
      </c>
      <c r="V279" s="87"/>
    </row>
    <row r="280" spans="1:22" x14ac:dyDescent="0.4">
      <c r="A280" s="106">
        <v>279</v>
      </c>
      <c r="B280" t="str">
        <f t="shared" si="75"/>
        <v/>
      </c>
      <c r="C280" t="str">
        <f t="shared" si="69"/>
        <v/>
      </c>
      <c r="D280" t="str">
        <f t="shared" si="64"/>
        <v/>
      </c>
      <c r="E280" t="str">
        <f t="shared" si="70"/>
        <v/>
      </c>
      <c r="F280" t="str">
        <f t="shared" si="76"/>
        <v/>
      </c>
      <c r="G280">
        <f t="shared" si="71"/>
        <v>0</v>
      </c>
      <c r="H280" t="str">
        <f t="shared" si="72"/>
        <v/>
      </c>
      <c r="I280" t="b">
        <f t="shared" si="73"/>
        <v>1</v>
      </c>
      <c r="J280">
        <f t="shared" si="65"/>
        <v>0</v>
      </c>
      <c r="K280" t="str">
        <f t="shared" si="66"/>
        <v/>
      </c>
      <c r="L280" s="60" t="str">
        <f t="shared" si="63"/>
        <v/>
      </c>
      <c r="M280" s="60" t="str">
        <f t="shared" si="68"/>
        <v/>
      </c>
      <c r="N280" s="60">
        <f t="shared" si="67"/>
        <v>0</v>
      </c>
      <c r="P280" s="60">
        <v>279</v>
      </c>
      <c r="Q280" s="60" t="s">
        <v>44</v>
      </c>
      <c r="R280" t="s">
        <v>44</v>
      </c>
      <c r="S280">
        <f t="shared" si="74"/>
        <v>0</v>
      </c>
      <c r="V280" s="87"/>
    </row>
    <row r="281" spans="1:22" x14ac:dyDescent="0.4">
      <c r="A281" s="106">
        <v>280</v>
      </c>
      <c r="B281" t="str">
        <f t="shared" si="75"/>
        <v/>
      </c>
      <c r="C281" t="str">
        <f t="shared" si="69"/>
        <v/>
      </c>
      <c r="D281" t="str">
        <f t="shared" si="64"/>
        <v/>
      </c>
      <c r="E281" t="str">
        <f t="shared" si="70"/>
        <v/>
      </c>
      <c r="F281" t="str">
        <f t="shared" si="76"/>
        <v/>
      </c>
      <c r="G281">
        <f t="shared" si="71"/>
        <v>0</v>
      </c>
      <c r="H281" t="str">
        <f t="shared" si="72"/>
        <v/>
      </c>
      <c r="I281" t="b">
        <f t="shared" si="73"/>
        <v>1</v>
      </c>
      <c r="J281">
        <f t="shared" si="65"/>
        <v>0</v>
      </c>
      <c r="K281" t="str">
        <f t="shared" si="66"/>
        <v/>
      </c>
      <c r="L281" s="60" t="str">
        <f t="shared" si="63"/>
        <v/>
      </c>
      <c r="M281" s="60" t="str">
        <f t="shared" si="68"/>
        <v/>
      </c>
      <c r="N281" s="60">
        <f t="shared" si="67"/>
        <v>0</v>
      </c>
      <c r="P281" s="60">
        <v>280</v>
      </c>
      <c r="Q281" s="60" t="s">
        <v>44</v>
      </c>
      <c r="R281" t="s">
        <v>44</v>
      </c>
      <c r="S281">
        <f t="shared" si="74"/>
        <v>0</v>
      </c>
      <c r="V281" s="87"/>
    </row>
    <row r="282" spans="1:22" x14ac:dyDescent="0.4">
      <c r="A282" s="106">
        <v>281</v>
      </c>
      <c r="B282" t="str">
        <f t="shared" si="75"/>
        <v/>
      </c>
      <c r="C282" t="str">
        <f t="shared" si="69"/>
        <v/>
      </c>
      <c r="D282" t="str">
        <f t="shared" si="64"/>
        <v/>
      </c>
      <c r="E282" t="str">
        <f t="shared" si="70"/>
        <v/>
      </c>
      <c r="F282" t="str">
        <f t="shared" si="76"/>
        <v/>
      </c>
      <c r="G282">
        <f t="shared" si="71"/>
        <v>0</v>
      </c>
      <c r="H282" t="str">
        <f t="shared" si="72"/>
        <v/>
      </c>
      <c r="I282" t="b">
        <f t="shared" si="73"/>
        <v>1</v>
      </c>
      <c r="J282">
        <f t="shared" si="65"/>
        <v>0</v>
      </c>
      <c r="K282" t="str">
        <f t="shared" si="66"/>
        <v/>
      </c>
      <c r="L282" s="60" t="str">
        <f t="shared" si="63"/>
        <v/>
      </c>
      <c r="M282" s="60" t="str">
        <f t="shared" si="68"/>
        <v/>
      </c>
      <c r="N282" s="60">
        <f t="shared" si="67"/>
        <v>0</v>
      </c>
      <c r="P282" s="60">
        <v>281</v>
      </c>
      <c r="Q282" s="60" t="s">
        <v>44</v>
      </c>
      <c r="R282" t="s">
        <v>44</v>
      </c>
      <c r="S282">
        <f t="shared" si="74"/>
        <v>0</v>
      </c>
      <c r="V282" s="87"/>
    </row>
    <row r="283" spans="1:22" x14ac:dyDescent="0.4">
      <c r="A283" s="106">
        <v>282</v>
      </c>
      <c r="B283" t="str">
        <f t="shared" si="75"/>
        <v/>
      </c>
      <c r="C283" t="str">
        <f t="shared" si="69"/>
        <v/>
      </c>
      <c r="D283" t="str">
        <f t="shared" si="64"/>
        <v/>
      </c>
      <c r="E283" t="str">
        <f t="shared" si="70"/>
        <v/>
      </c>
      <c r="F283" t="str">
        <f t="shared" si="76"/>
        <v/>
      </c>
      <c r="G283">
        <f t="shared" si="71"/>
        <v>0</v>
      </c>
      <c r="H283" t="str">
        <f t="shared" si="72"/>
        <v/>
      </c>
      <c r="I283" t="b">
        <f t="shared" si="73"/>
        <v>1</v>
      </c>
      <c r="J283">
        <f t="shared" si="65"/>
        <v>0</v>
      </c>
      <c r="K283" t="str">
        <f t="shared" si="66"/>
        <v/>
      </c>
      <c r="L283" s="60" t="str">
        <f t="shared" si="63"/>
        <v/>
      </c>
      <c r="M283" s="60" t="str">
        <f t="shared" si="68"/>
        <v/>
      </c>
      <c r="N283" s="60">
        <f t="shared" si="67"/>
        <v>0</v>
      </c>
      <c r="P283" s="60">
        <v>282</v>
      </c>
      <c r="Q283" s="60" t="s">
        <v>44</v>
      </c>
      <c r="R283" t="s">
        <v>44</v>
      </c>
      <c r="S283">
        <f t="shared" si="74"/>
        <v>0</v>
      </c>
      <c r="V283" s="87"/>
    </row>
    <row r="284" spans="1:22" x14ac:dyDescent="0.4">
      <c r="A284" s="106">
        <v>283</v>
      </c>
      <c r="B284" t="str">
        <f t="shared" si="75"/>
        <v/>
      </c>
      <c r="C284" t="str">
        <f t="shared" si="69"/>
        <v/>
      </c>
      <c r="D284" t="str">
        <f t="shared" si="64"/>
        <v/>
      </c>
      <c r="E284" t="str">
        <f t="shared" si="70"/>
        <v/>
      </c>
      <c r="F284" t="str">
        <f t="shared" si="76"/>
        <v/>
      </c>
      <c r="G284">
        <f t="shared" si="71"/>
        <v>0</v>
      </c>
      <c r="H284" t="str">
        <f t="shared" si="72"/>
        <v/>
      </c>
      <c r="I284" t="b">
        <f t="shared" si="73"/>
        <v>1</v>
      </c>
      <c r="J284">
        <f t="shared" si="65"/>
        <v>0</v>
      </c>
      <c r="K284" t="str">
        <f t="shared" si="66"/>
        <v/>
      </c>
      <c r="L284" s="60" t="str">
        <f t="shared" si="63"/>
        <v/>
      </c>
      <c r="M284" s="60" t="str">
        <f t="shared" si="68"/>
        <v/>
      </c>
      <c r="N284" s="60">
        <f t="shared" si="67"/>
        <v>0</v>
      </c>
      <c r="P284" s="60">
        <v>283</v>
      </c>
      <c r="Q284" s="60" t="s">
        <v>44</v>
      </c>
      <c r="R284" t="s">
        <v>44</v>
      </c>
      <c r="S284">
        <f t="shared" si="74"/>
        <v>0</v>
      </c>
      <c r="V284" s="87"/>
    </row>
    <row r="285" spans="1:22" x14ac:dyDescent="0.4">
      <c r="A285" s="106">
        <v>284</v>
      </c>
      <c r="B285" t="str">
        <f t="shared" si="75"/>
        <v/>
      </c>
      <c r="C285" t="str">
        <f t="shared" si="69"/>
        <v/>
      </c>
      <c r="D285" t="str">
        <f t="shared" si="64"/>
        <v/>
      </c>
      <c r="E285" t="str">
        <f t="shared" si="70"/>
        <v/>
      </c>
      <c r="F285" t="str">
        <f t="shared" si="76"/>
        <v/>
      </c>
      <c r="G285">
        <f t="shared" si="71"/>
        <v>0</v>
      </c>
      <c r="H285" t="str">
        <f t="shared" si="72"/>
        <v/>
      </c>
      <c r="I285" t="b">
        <f t="shared" si="73"/>
        <v>1</v>
      </c>
      <c r="J285">
        <f t="shared" si="65"/>
        <v>0</v>
      </c>
      <c r="K285" t="str">
        <f t="shared" si="66"/>
        <v/>
      </c>
      <c r="L285" s="60" t="str">
        <f t="shared" ref="L285:L348" si="77">IF(B285="(",")",IF(B285=")","(",""))</f>
        <v/>
      </c>
      <c r="M285" s="60" t="str">
        <f t="shared" si="68"/>
        <v/>
      </c>
      <c r="N285" s="60">
        <f t="shared" si="67"/>
        <v>0</v>
      </c>
      <c r="P285" s="60">
        <v>284</v>
      </c>
      <c r="Q285" s="60" t="s">
        <v>44</v>
      </c>
      <c r="R285" t="s">
        <v>44</v>
      </c>
      <c r="S285">
        <f t="shared" si="74"/>
        <v>0</v>
      </c>
      <c r="V285" s="87"/>
    </row>
    <row r="286" spans="1:22" x14ac:dyDescent="0.4">
      <c r="A286" s="106">
        <v>285</v>
      </c>
      <c r="B286" t="str">
        <f t="shared" si="75"/>
        <v/>
      </c>
      <c r="C286" t="str">
        <f t="shared" si="69"/>
        <v/>
      </c>
      <c r="D286" t="str">
        <f t="shared" si="64"/>
        <v/>
      </c>
      <c r="E286" t="str">
        <f t="shared" si="70"/>
        <v/>
      </c>
      <c r="F286" t="str">
        <f t="shared" si="76"/>
        <v/>
      </c>
      <c r="G286">
        <f t="shared" si="71"/>
        <v>0</v>
      </c>
      <c r="H286" t="str">
        <f t="shared" si="72"/>
        <v/>
      </c>
      <c r="I286" t="b">
        <f t="shared" si="73"/>
        <v>1</v>
      </c>
      <c r="J286">
        <f t="shared" si="65"/>
        <v>0</v>
      </c>
      <c r="K286" t="str">
        <f t="shared" si="66"/>
        <v/>
      </c>
      <c r="L286" s="60" t="str">
        <f t="shared" si="77"/>
        <v/>
      </c>
      <c r="M286" s="60" t="str">
        <f t="shared" si="68"/>
        <v/>
      </c>
      <c r="N286" s="60">
        <f t="shared" si="67"/>
        <v>0</v>
      </c>
      <c r="P286" s="60">
        <v>285</v>
      </c>
      <c r="Q286" s="60" t="s">
        <v>44</v>
      </c>
      <c r="R286" t="s">
        <v>44</v>
      </c>
      <c r="S286">
        <f t="shared" si="74"/>
        <v>0</v>
      </c>
      <c r="V286" s="87"/>
    </row>
    <row r="287" spans="1:22" x14ac:dyDescent="0.4">
      <c r="A287" s="106">
        <v>286</v>
      </c>
      <c r="B287" t="str">
        <f t="shared" si="75"/>
        <v/>
      </c>
      <c r="C287" t="str">
        <f t="shared" si="69"/>
        <v/>
      </c>
      <c r="D287" t="str">
        <f t="shared" si="64"/>
        <v/>
      </c>
      <c r="E287" t="str">
        <f t="shared" si="70"/>
        <v/>
      </c>
      <c r="F287" t="str">
        <f t="shared" si="76"/>
        <v/>
      </c>
      <c r="G287">
        <f t="shared" si="71"/>
        <v>0</v>
      </c>
      <c r="H287" t="str">
        <f t="shared" si="72"/>
        <v/>
      </c>
      <c r="I287" t="b">
        <f t="shared" si="73"/>
        <v>1</v>
      </c>
      <c r="J287">
        <f t="shared" si="65"/>
        <v>0</v>
      </c>
      <c r="K287" t="str">
        <f t="shared" si="66"/>
        <v/>
      </c>
      <c r="L287" s="60" t="str">
        <f t="shared" si="77"/>
        <v/>
      </c>
      <c r="M287" s="60" t="str">
        <f t="shared" si="68"/>
        <v/>
      </c>
      <c r="N287" s="60">
        <f t="shared" si="67"/>
        <v>0</v>
      </c>
      <c r="P287" s="60">
        <v>286</v>
      </c>
      <c r="Q287" s="60" t="s">
        <v>44</v>
      </c>
      <c r="R287" t="s">
        <v>44</v>
      </c>
      <c r="S287">
        <f t="shared" si="74"/>
        <v>0</v>
      </c>
      <c r="V287" s="87"/>
    </row>
    <row r="288" spans="1:22" x14ac:dyDescent="0.4">
      <c r="A288" s="106">
        <v>287</v>
      </c>
      <c r="B288" t="str">
        <f t="shared" si="75"/>
        <v/>
      </c>
      <c r="C288" t="str">
        <f t="shared" si="69"/>
        <v/>
      </c>
      <c r="D288" t="str">
        <f t="shared" si="64"/>
        <v/>
      </c>
      <c r="E288" t="str">
        <f t="shared" si="70"/>
        <v/>
      </c>
      <c r="F288" t="str">
        <f t="shared" si="76"/>
        <v/>
      </c>
      <c r="G288">
        <f t="shared" si="71"/>
        <v>0</v>
      </c>
      <c r="H288" t="str">
        <f t="shared" si="72"/>
        <v/>
      </c>
      <c r="I288" t="b">
        <f t="shared" si="73"/>
        <v>1</v>
      </c>
      <c r="J288">
        <f t="shared" si="65"/>
        <v>0</v>
      </c>
      <c r="K288" t="str">
        <f t="shared" si="66"/>
        <v/>
      </c>
      <c r="L288" s="60" t="str">
        <f t="shared" si="77"/>
        <v/>
      </c>
      <c r="M288" s="60" t="str">
        <f t="shared" si="68"/>
        <v/>
      </c>
      <c r="N288" s="60">
        <f t="shared" si="67"/>
        <v>0</v>
      </c>
      <c r="P288" s="60">
        <v>287</v>
      </c>
      <c r="Q288" s="60" t="s">
        <v>44</v>
      </c>
      <c r="R288" t="s">
        <v>44</v>
      </c>
      <c r="S288">
        <f t="shared" si="74"/>
        <v>0</v>
      </c>
      <c r="V288" s="87"/>
    </row>
    <row r="289" spans="1:22" x14ac:dyDescent="0.4">
      <c r="A289" s="106">
        <v>288</v>
      </c>
      <c r="B289" t="str">
        <f t="shared" si="75"/>
        <v/>
      </c>
      <c r="C289" t="str">
        <f t="shared" si="69"/>
        <v/>
      </c>
      <c r="D289" t="str">
        <f t="shared" si="64"/>
        <v/>
      </c>
      <c r="E289" t="str">
        <f t="shared" si="70"/>
        <v/>
      </c>
      <c r="F289" t="str">
        <f t="shared" si="76"/>
        <v/>
      </c>
      <c r="G289">
        <f t="shared" si="71"/>
        <v>0</v>
      </c>
      <c r="H289" t="str">
        <f t="shared" si="72"/>
        <v/>
      </c>
      <c r="I289" t="b">
        <f t="shared" si="73"/>
        <v>1</v>
      </c>
      <c r="J289">
        <f t="shared" si="65"/>
        <v>0</v>
      </c>
      <c r="K289" t="str">
        <f t="shared" si="66"/>
        <v/>
      </c>
      <c r="L289" s="60" t="str">
        <f t="shared" si="77"/>
        <v/>
      </c>
      <c r="M289" s="60" t="str">
        <f t="shared" si="68"/>
        <v/>
      </c>
      <c r="N289" s="60">
        <f t="shared" si="67"/>
        <v>0</v>
      </c>
      <c r="P289" s="60">
        <v>288</v>
      </c>
      <c r="Q289" s="60" t="s">
        <v>44</v>
      </c>
      <c r="R289" t="s">
        <v>44</v>
      </c>
      <c r="S289">
        <f t="shared" si="74"/>
        <v>0</v>
      </c>
      <c r="V289" s="87"/>
    </row>
    <row r="290" spans="1:22" x14ac:dyDescent="0.4">
      <c r="A290" s="106">
        <v>289</v>
      </c>
      <c r="B290" t="str">
        <f t="shared" si="75"/>
        <v/>
      </c>
      <c r="C290" t="str">
        <f t="shared" si="69"/>
        <v/>
      </c>
      <c r="D290" t="str">
        <f t="shared" ref="D290:D353" si="78">IF(AND(B290="L",B291="^",B292="-"),"右",IF(B290="L","左",""))</f>
        <v/>
      </c>
      <c r="E290" t="str">
        <f t="shared" si="70"/>
        <v/>
      </c>
      <c r="F290" t="str">
        <f t="shared" si="76"/>
        <v/>
      </c>
      <c r="G290">
        <f t="shared" si="71"/>
        <v>0</v>
      </c>
      <c r="H290" t="str">
        <f t="shared" si="72"/>
        <v/>
      </c>
      <c r="I290" t="b">
        <f t="shared" si="73"/>
        <v>1</v>
      </c>
      <c r="J290">
        <f t="shared" si="65"/>
        <v>0</v>
      </c>
      <c r="K290" t="str">
        <f t="shared" si="66"/>
        <v/>
      </c>
      <c r="L290" s="60" t="str">
        <f t="shared" si="77"/>
        <v/>
      </c>
      <c r="M290" s="60" t="str">
        <f t="shared" si="68"/>
        <v/>
      </c>
      <c r="N290" s="60">
        <f t="shared" si="67"/>
        <v>0</v>
      </c>
      <c r="P290" s="60">
        <v>289</v>
      </c>
      <c r="Q290" s="60" t="s">
        <v>44</v>
      </c>
      <c r="R290" t="s">
        <v>44</v>
      </c>
      <c r="S290">
        <f t="shared" si="74"/>
        <v>0</v>
      </c>
      <c r="V290" s="87"/>
    </row>
    <row r="291" spans="1:22" x14ac:dyDescent="0.4">
      <c r="A291" s="106">
        <v>290</v>
      </c>
      <c r="B291" t="str">
        <f t="shared" si="75"/>
        <v/>
      </c>
      <c r="C291" t="str">
        <f t="shared" si="69"/>
        <v/>
      </c>
      <c r="D291" t="str">
        <f t="shared" si="78"/>
        <v/>
      </c>
      <c r="E291" t="str">
        <f t="shared" si="70"/>
        <v/>
      </c>
      <c r="F291" t="str">
        <f t="shared" si="76"/>
        <v/>
      </c>
      <c r="G291">
        <f t="shared" si="71"/>
        <v>0</v>
      </c>
      <c r="H291" t="str">
        <f t="shared" si="72"/>
        <v/>
      </c>
      <c r="I291" t="b">
        <f t="shared" si="73"/>
        <v>1</v>
      </c>
      <c r="J291">
        <f t="shared" si="65"/>
        <v>0</v>
      </c>
      <c r="K291" t="str">
        <f t="shared" si="66"/>
        <v/>
      </c>
      <c r="L291" s="60" t="str">
        <f t="shared" si="77"/>
        <v/>
      </c>
      <c r="M291" s="60" t="str">
        <f t="shared" si="68"/>
        <v/>
      </c>
      <c r="N291" s="60">
        <f t="shared" si="67"/>
        <v>0</v>
      </c>
      <c r="P291" s="60">
        <v>290</v>
      </c>
      <c r="Q291" s="60" t="s">
        <v>44</v>
      </c>
      <c r="R291" t="s">
        <v>44</v>
      </c>
      <c r="S291">
        <f t="shared" si="74"/>
        <v>0</v>
      </c>
      <c r="V291" s="87"/>
    </row>
    <row r="292" spans="1:22" x14ac:dyDescent="0.4">
      <c r="A292" s="106">
        <v>291</v>
      </c>
      <c r="B292" t="str">
        <f t="shared" si="75"/>
        <v/>
      </c>
      <c r="C292" t="str">
        <f t="shared" si="69"/>
        <v/>
      </c>
      <c r="D292" t="str">
        <f t="shared" si="78"/>
        <v/>
      </c>
      <c r="E292" t="str">
        <f t="shared" si="70"/>
        <v/>
      </c>
      <c r="F292" t="str">
        <f t="shared" si="76"/>
        <v/>
      </c>
      <c r="G292">
        <f t="shared" si="71"/>
        <v>0</v>
      </c>
      <c r="H292" t="str">
        <f t="shared" si="72"/>
        <v/>
      </c>
      <c r="I292" t="b">
        <f t="shared" si="73"/>
        <v>1</v>
      </c>
      <c r="J292">
        <f t="shared" si="65"/>
        <v>0</v>
      </c>
      <c r="K292" t="str">
        <f t="shared" si="66"/>
        <v/>
      </c>
      <c r="L292" s="60" t="str">
        <f t="shared" si="77"/>
        <v/>
      </c>
      <c r="M292" s="60" t="str">
        <f t="shared" si="68"/>
        <v/>
      </c>
      <c r="N292" s="60">
        <f t="shared" si="67"/>
        <v>0</v>
      </c>
      <c r="P292" s="60">
        <v>291</v>
      </c>
      <c r="Q292" s="60" t="s">
        <v>44</v>
      </c>
      <c r="R292" t="s">
        <v>44</v>
      </c>
      <c r="S292">
        <f t="shared" si="74"/>
        <v>0</v>
      </c>
      <c r="V292" s="87"/>
    </row>
    <row r="293" spans="1:22" x14ac:dyDescent="0.4">
      <c r="A293" s="106">
        <v>292</v>
      </c>
      <c r="B293" t="str">
        <f t="shared" si="75"/>
        <v/>
      </c>
      <c r="C293" t="str">
        <f t="shared" si="69"/>
        <v/>
      </c>
      <c r="D293" t="str">
        <f t="shared" si="78"/>
        <v/>
      </c>
      <c r="E293" t="str">
        <f t="shared" si="70"/>
        <v/>
      </c>
      <c r="F293" t="str">
        <f t="shared" si="76"/>
        <v/>
      </c>
      <c r="G293">
        <f t="shared" si="71"/>
        <v>0</v>
      </c>
      <c r="H293" t="str">
        <f t="shared" si="72"/>
        <v/>
      </c>
      <c r="I293" t="b">
        <f t="shared" si="73"/>
        <v>1</v>
      </c>
      <c r="J293">
        <f t="shared" si="65"/>
        <v>0</v>
      </c>
      <c r="K293" t="str">
        <f t="shared" si="66"/>
        <v/>
      </c>
      <c r="L293" s="60" t="str">
        <f t="shared" si="77"/>
        <v/>
      </c>
      <c r="M293" s="60" t="str">
        <f t="shared" si="68"/>
        <v/>
      </c>
      <c r="N293" s="60">
        <f t="shared" si="67"/>
        <v>0</v>
      </c>
      <c r="P293" s="60">
        <v>292</v>
      </c>
      <c r="Q293" s="60" t="s">
        <v>44</v>
      </c>
      <c r="R293" t="s">
        <v>44</v>
      </c>
      <c r="S293">
        <f t="shared" si="74"/>
        <v>0</v>
      </c>
      <c r="V293" s="87"/>
    </row>
    <row r="294" spans="1:22" x14ac:dyDescent="0.4">
      <c r="A294" s="106">
        <v>293</v>
      </c>
      <c r="B294" t="str">
        <f t="shared" si="75"/>
        <v/>
      </c>
      <c r="C294" t="str">
        <f t="shared" si="69"/>
        <v/>
      </c>
      <c r="D294" t="str">
        <f t="shared" si="78"/>
        <v/>
      </c>
      <c r="E294" t="str">
        <f t="shared" si="70"/>
        <v/>
      </c>
      <c r="F294" t="str">
        <f t="shared" si="76"/>
        <v/>
      </c>
      <c r="G294">
        <f t="shared" si="71"/>
        <v>0</v>
      </c>
      <c r="H294" t="str">
        <f t="shared" si="72"/>
        <v/>
      </c>
      <c r="I294" t="b">
        <f t="shared" si="73"/>
        <v>1</v>
      </c>
      <c r="J294">
        <f t="shared" ref="J294:J357" si="79">IF(I294=FALSE,VALUE(B294),0)</f>
        <v>0</v>
      </c>
      <c r="K294" t="str">
        <f t="shared" si="66"/>
        <v/>
      </c>
      <c r="L294" s="60" t="str">
        <f t="shared" si="77"/>
        <v/>
      </c>
      <c r="M294" s="60" t="str">
        <f t="shared" si="68"/>
        <v/>
      </c>
      <c r="N294" s="60">
        <f t="shared" si="67"/>
        <v>0</v>
      </c>
      <c r="P294" s="60">
        <v>293</v>
      </c>
      <c r="Q294" s="60" t="s">
        <v>44</v>
      </c>
      <c r="R294" t="s">
        <v>44</v>
      </c>
      <c r="S294">
        <f t="shared" si="74"/>
        <v>0</v>
      </c>
      <c r="V294" s="87"/>
    </row>
    <row r="295" spans="1:22" x14ac:dyDescent="0.4">
      <c r="A295" s="106">
        <v>294</v>
      </c>
      <c r="B295" t="str">
        <f t="shared" si="75"/>
        <v/>
      </c>
      <c r="C295" t="str">
        <f t="shared" si="69"/>
        <v/>
      </c>
      <c r="D295" t="str">
        <f t="shared" si="78"/>
        <v/>
      </c>
      <c r="E295" t="str">
        <f t="shared" si="70"/>
        <v/>
      </c>
      <c r="F295" t="str">
        <f t="shared" si="76"/>
        <v/>
      </c>
      <c r="G295">
        <f t="shared" si="71"/>
        <v>0</v>
      </c>
      <c r="H295" t="str">
        <f t="shared" si="72"/>
        <v/>
      </c>
      <c r="I295" t="b">
        <f t="shared" si="73"/>
        <v>1</v>
      </c>
      <c r="J295">
        <f t="shared" si="79"/>
        <v>0</v>
      </c>
      <c r="K295" t="str">
        <f t="shared" si="66"/>
        <v/>
      </c>
      <c r="L295" s="60" t="str">
        <f t="shared" si="77"/>
        <v/>
      </c>
      <c r="M295" s="60" t="str">
        <f t="shared" si="68"/>
        <v/>
      </c>
      <c r="N295" s="60">
        <f t="shared" si="67"/>
        <v>0</v>
      </c>
      <c r="P295" s="60">
        <v>294</v>
      </c>
      <c r="Q295" s="60" t="s">
        <v>44</v>
      </c>
      <c r="R295" t="s">
        <v>44</v>
      </c>
      <c r="S295">
        <f t="shared" si="74"/>
        <v>0</v>
      </c>
      <c r="V295" s="87"/>
    </row>
    <row r="296" spans="1:22" x14ac:dyDescent="0.4">
      <c r="A296" s="106">
        <v>295</v>
      </c>
      <c r="B296" t="str">
        <f t="shared" si="75"/>
        <v/>
      </c>
      <c r="C296" t="str">
        <f t="shared" si="69"/>
        <v/>
      </c>
      <c r="D296" t="str">
        <f t="shared" si="78"/>
        <v/>
      </c>
      <c r="E296" t="str">
        <f t="shared" si="70"/>
        <v/>
      </c>
      <c r="F296" t="str">
        <f t="shared" si="76"/>
        <v/>
      </c>
      <c r="G296">
        <f t="shared" si="71"/>
        <v>0</v>
      </c>
      <c r="H296" t="str">
        <f t="shared" si="72"/>
        <v/>
      </c>
      <c r="I296" t="b">
        <f t="shared" si="73"/>
        <v>1</v>
      </c>
      <c r="J296">
        <f t="shared" si="79"/>
        <v>0</v>
      </c>
      <c r="K296" t="str">
        <f t="shared" ref="K296:K359" si="80">IF(J296&gt;1,J296,"")</f>
        <v/>
      </c>
      <c r="L296" s="60" t="str">
        <f t="shared" si="77"/>
        <v/>
      </c>
      <c r="M296" s="60" t="str">
        <f t="shared" si="68"/>
        <v/>
      </c>
      <c r="N296" s="60">
        <f t="shared" ref="N296:N359" si="81">IF(OR(M296=")",M296="(",LEFTB(M296,1)="W",LEFTB(M296,1)="R",LEFTB(M296,1)="B",LEFTB(M296,1)="W",LEFTB(M296,1)="G",LEFTB(M296,1)="Y",LEFTB(M296,1)="O"),1,IF(J296&gt;1,2,0))</f>
        <v>0</v>
      </c>
      <c r="P296" s="60">
        <v>295</v>
      </c>
      <c r="Q296" s="60" t="s">
        <v>44</v>
      </c>
      <c r="R296" t="s">
        <v>44</v>
      </c>
      <c r="S296">
        <f t="shared" si="74"/>
        <v>0</v>
      </c>
      <c r="V296" s="87"/>
    </row>
    <row r="297" spans="1:22" x14ac:dyDescent="0.4">
      <c r="A297" s="106">
        <v>296</v>
      </c>
      <c r="B297" t="str">
        <f t="shared" si="75"/>
        <v/>
      </c>
      <c r="C297" t="str">
        <f t="shared" si="69"/>
        <v/>
      </c>
      <c r="D297" t="str">
        <f t="shared" si="78"/>
        <v/>
      </c>
      <c r="E297" t="str">
        <f t="shared" si="70"/>
        <v/>
      </c>
      <c r="F297" t="str">
        <f t="shared" si="76"/>
        <v/>
      </c>
      <c r="G297">
        <f t="shared" si="71"/>
        <v>0</v>
      </c>
      <c r="H297" t="str">
        <f t="shared" si="72"/>
        <v/>
      </c>
      <c r="I297" t="b">
        <f t="shared" si="73"/>
        <v>1</v>
      </c>
      <c r="J297">
        <f t="shared" si="79"/>
        <v>0</v>
      </c>
      <c r="K297" t="str">
        <f t="shared" si="80"/>
        <v/>
      </c>
      <c r="L297" s="60" t="str">
        <f t="shared" si="77"/>
        <v/>
      </c>
      <c r="M297" s="60" t="str">
        <f t="shared" si="68"/>
        <v/>
      </c>
      <c r="N297" s="60">
        <f t="shared" si="81"/>
        <v>0</v>
      </c>
      <c r="P297" s="60">
        <v>296</v>
      </c>
      <c r="Q297" s="60" t="s">
        <v>44</v>
      </c>
      <c r="R297" t="s">
        <v>44</v>
      </c>
      <c r="S297">
        <f t="shared" si="74"/>
        <v>0</v>
      </c>
      <c r="V297" s="87"/>
    </row>
    <row r="298" spans="1:22" x14ac:dyDescent="0.4">
      <c r="A298" s="106">
        <v>297</v>
      </c>
      <c r="B298" t="str">
        <f t="shared" si="75"/>
        <v/>
      </c>
      <c r="C298" t="str">
        <f t="shared" si="69"/>
        <v/>
      </c>
      <c r="D298" t="str">
        <f t="shared" si="78"/>
        <v/>
      </c>
      <c r="E298" t="str">
        <f t="shared" si="70"/>
        <v/>
      </c>
      <c r="F298" t="str">
        <f t="shared" si="76"/>
        <v/>
      </c>
      <c r="G298">
        <f t="shared" si="71"/>
        <v>0</v>
      </c>
      <c r="H298" t="str">
        <f t="shared" si="72"/>
        <v/>
      </c>
      <c r="I298" t="b">
        <f t="shared" si="73"/>
        <v>1</v>
      </c>
      <c r="J298">
        <f t="shared" si="79"/>
        <v>0</v>
      </c>
      <c r="K298" t="str">
        <f t="shared" si="80"/>
        <v/>
      </c>
      <c r="L298" s="60" t="str">
        <f t="shared" si="77"/>
        <v/>
      </c>
      <c r="M298" s="60" t="str">
        <f t="shared" si="68"/>
        <v/>
      </c>
      <c r="N298" s="60">
        <f t="shared" si="81"/>
        <v>0</v>
      </c>
      <c r="P298" s="60">
        <v>297</v>
      </c>
      <c r="Q298" s="60" t="s">
        <v>44</v>
      </c>
      <c r="R298" t="s">
        <v>44</v>
      </c>
      <c r="S298">
        <f t="shared" si="74"/>
        <v>0</v>
      </c>
      <c r="V298" s="87"/>
    </row>
    <row r="299" spans="1:22" x14ac:dyDescent="0.4">
      <c r="A299" s="106">
        <v>298</v>
      </c>
      <c r="B299" t="str">
        <f t="shared" si="75"/>
        <v/>
      </c>
      <c r="C299" t="str">
        <f t="shared" si="69"/>
        <v/>
      </c>
      <c r="D299" t="str">
        <f t="shared" si="78"/>
        <v/>
      </c>
      <c r="E299" t="str">
        <f t="shared" si="70"/>
        <v/>
      </c>
      <c r="F299" t="str">
        <f t="shared" si="76"/>
        <v/>
      </c>
      <c r="G299">
        <f t="shared" si="71"/>
        <v>0</v>
      </c>
      <c r="H299" t="str">
        <f t="shared" si="72"/>
        <v/>
      </c>
      <c r="I299" t="b">
        <f t="shared" si="73"/>
        <v>1</v>
      </c>
      <c r="J299">
        <f t="shared" si="79"/>
        <v>0</v>
      </c>
      <c r="K299" t="str">
        <f t="shared" si="80"/>
        <v/>
      </c>
      <c r="L299" s="60" t="str">
        <f t="shared" si="77"/>
        <v/>
      </c>
      <c r="M299" s="60" t="str">
        <f t="shared" si="68"/>
        <v/>
      </c>
      <c r="N299" s="60">
        <f t="shared" si="81"/>
        <v>0</v>
      </c>
      <c r="P299" s="60">
        <v>298</v>
      </c>
      <c r="Q299" s="60" t="s">
        <v>44</v>
      </c>
      <c r="R299" t="s">
        <v>44</v>
      </c>
      <c r="S299">
        <f t="shared" si="74"/>
        <v>0</v>
      </c>
      <c r="V299" s="87"/>
    </row>
    <row r="300" spans="1:22" x14ac:dyDescent="0.4">
      <c r="A300" s="106">
        <v>299</v>
      </c>
      <c r="B300" t="str">
        <f t="shared" si="75"/>
        <v/>
      </c>
      <c r="C300" t="str">
        <f t="shared" si="69"/>
        <v/>
      </c>
      <c r="D300" t="str">
        <f t="shared" si="78"/>
        <v/>
      </c>
      <c r="E300" t="str">
        <f t="shared" si="70"/>
        <v/>
      </c>
      <c r="F300" t="str">
        <f t="shared" si="76"/>
        <v/>
      </c>
      <c r="G300">
        <f t="shared" si="71"/>
        <v>0</v>
      </c>
      <c r="H300" t="str">
        <f t="shared" si="72"/>
        <v/>
      </c>
      <c r="I300" t="b">
        <f t="shared" si="73"/>
        <v>1</v>
      </c>
      <c r="J300">
        <f t="shared" si="79"/>
        <v>0</v>
      </c>
      <c r="K300" t="str">
        <f t="shared" si="80"/>
        <v/>
      </c>
      <c r="L300" s="60" t="str">
        <f t="shared" si="77"/>
        <v/>
      </c>
      <c r="M300" s="60" t="str">
        <f t="shared" si="68"/>
        <v/>
      </c>
      <c r="N300" s="60">
        <f t="shared" si="81"/>
        <v>0</v>
      </c>
      <c r="P300" s="60">
        <v>299</v>
      </c>
      <c r="Q300" s="60" t="s">
        <v>44</v>
      </c>
      <c r="R300" t="s">
        <v>44</v>
      </c>
      <c r="S300">
        <f t="shared" si="74"/>
        <v>0</v>
      </c>
      <c r="V300" s="87"/>
    </row>
    <row r="301" spans="1:22" x14ac:dyDescent="0.4">
      <c r="A301" s="106">
        <v>300</v>
      </c>
      <c r="B301" t="str">
        <f t="shared" si="75"/>
        <v/>
      </c>
      <c r="C301" t="str">
        <f t="shared" si="69"/>
        <v/>
      </c>
      <c r="D301" t="str">
        <f t="shared" si="78"/>
        <v/>
      </c>
      <c r="E301" t="str">
        <f t="shared" si="70"/>
        <v/>
      </c>
      <c r="F301" t="str">
        <f t="shared" si="76"/>
        <v/>
      </c>
      <c r="G301">
        <f t="shared" si="71"/>
        <v>0</v>
      </c>
      <c r="H301" t="str">
        <f t="shared" si="72"/>
        <v/>
      </c>
      <c r="I301" t="b">
        <f t="shared" si="73"/>
        <v>1</v>
      </c>
      <c r="J301">
        <f t="shared" si="79"/>
        <v>0</v>
      </c>
      <c r="K301" t="str">
        <f t="shared" si="80"/>
        <v/>
      </c>
      <c r="L301" s="60" t="str">
        <f t="shared" si="77"/>
        <v/>
      </c>
      <c r="M301" s="60" t="str">
        <f t="shared" si="68"/>
        <v/>
      </c>
      <c r="N301" s="60">
        <f t="shared" si="81"/>
        <v>0</v>
      </c>
      <c r="P301" s="60">
        <v>300</v>
      </c>
      <c r="Q301" s="60" t="s">
        <v>44</v>
      </c>
      <c r="R301" t="s">
        <v>44</v>
      </c>
      <c r="S301">
        <f t="shared" si="74"/>
        <v>0</v>
      </c>
      <c r="V301" s="87"/>
    </row>
    <row r="302" spans="1:22" x14ac:dyDescent="0.4">
      <c r="A302" s="106">
        <v>301</v>
      </c>
      <c r="B302" t="str">
        <f t="shared" si="75"/>
        <v/>
      </c>
      <c r="C302" t="str">
        <f t="shared" si="69"/>
        <v/>
      </c>
      <c r="D302" t="str">
        <f t="shared" si="78"/>
        <v/>
      </c>
      <c r="E302" t="str">
        <f t="shared" si="70"/>
        <v/>
      </c>
      <c r="F302" t="str">
        <f t="shared" si="76"/>
        <v/>
      </c>
      <c r="G302">
        <f t="shared" si="71"/>
        <v>0</v>
      </c>
      <c r="H302" t="str">
        <f t="shared" si="72"/>
        <v/>
      </c>
      <c r="I302" t="b">
        <f t="shared" si="73"/>
        <v>1</v>
      </c>
      <c r="J302">
        <f t="shared" si="79"/>
        <v>0</v>
      </c>
      <c r="K302" t="str">
        <f t="shared" si="80"/>
        <v/>
      </c>
      <c r="L302" s="60" t="str">
        <f t="shared" si="77"/>
        <v/>
      </c>
      <c r="M302" s="60" t="str">
        <f t="shared" si="68"/>
        <v/>
      </c>
      <c r="N302" s="60">
        <f t="shared" si="81"/>
        <v>0</v>
      </c>
      <c r="P302" s="60">
        <v>301</v>
      </c>
      <c r="Q302" s="60" t="s">
        <v>44</v>
      </c>
      <c r="R302" t="s">
        <v>44</v>
      </c>
      <c r="S302">
        <f t="shared" si="74"/>
        <v>0</v>
      </c>
      <c r="V302" s="87"/>
    </row>
    <row r="303" spans="1:22" x14ac:dyDescent="0.4">
      <c r="A303" s="106">
        <v>302</v>
      </c>
      <c r="B303" t="str">
        <f t="shared" si="75"/>
        <v/>
      </c>
      <c r="C303" t="str">
        <f t="shared" si="69"/>
        <v/>
      </c>
      <c r="D303" t="str">
        <f t="shared" si="78"/>
        <v/>
      </c>
      <c r="E303" t="str">
        <f t="shared" si="70"/>
        <v/>
      </c>
      <c r="F303" t="str">
        <f t="shared" si="76"/>
        <v/>
      </c>
      <c r="G303">
        <f t="shared" si="71"/>
        <v>0</v>
      </c>
      <c r="H303" t="str">
        <f t="shared" si="72"/>
        <v/>
      </c>
      <c r="I303" t="b">
        <f t="shared" si="73"/>
        <v>1</v>
      </c>
      <c r="J303">
        <f t="shared" si="79"/>
        <v>0</v>
      </c>
      <c r="K303" t="str">
        <f t="shared" si="80"/>
        <v/>
      </c>
      <c r="L303" s="60" t="str">
        <f t="shared" si="77"/>
        <v/>
      </c>
      <c r="M303" s="60" t="str">
        <f t="shared" si="68"/>
        <v/>
      </c>
      <c r="N303" s="60">
        <f t="shared" si="81"/>
        <v>0</v>
      </c>
      <c r="P303" s="60">
        <v>302</v>
      </c>
      <c r="Q303" s="60" t="s">
        <v>44</v>
      </c>
      <c r="R303" t="s">
        <v>44</v>
      </c>
      <c r="S303">
        <f t="shared" si="74"/>
        <v>0</v>
      </c>
      <c r="V303" s="87"/>
    </row>
    <row r="304" spans="1:22" x14ac:dyDescent="0.4">
      <c r="A304" s="106">
        <v>303</v>
      </c>
      <c r="B304" t="str">
        <f t="shared" si="75"/>
        <v/>
      </c>
      <c r="C304" t="str">
        <f t="shared" si="69"/>
        <v/>
      </c>
      <c r="D304" t="str">
        <f t="shared" si="78"/>
        <v/>
      </c>
      <c r="E304" t="str">
        <f t="shared" si="70"/>
        <v/>
      </c>
      <c r="F304" t="str">
        <f t="shared" si="76"/>
        <v/>
      </c>
      <c r="G304">
        <f t="shared" si="71"/>
        <v>0</v>
      </c>
      <c r="H304" t="str">
        <f t="shared" si="72"/>
        <v/>
      </c>
      <c r="I304" t="b">
        <f t="shared" si="73"/>
        <v>1</v>
      </c>
      <c r="J304">
        <f t="shared" si="79"/>
        <v>0</v>
      </c>
      <c r="K304" t="str">
        <f t="shared" si="80"/>
        <v/>
      </c>
      <c r="L304" s="60" t="str">
        <f t="shared" si="77"/>
        <v/>
      </c>
      <c r="M304" s="60" t="str">
        <f t="shared" si="68"/>
        <v/>
      </c>
      <c r="N304" s="60">
        <f t="shared" si="81"/>
        <v>0</v>
      </c>
      <c r="P304" s="60">
        <v>303</v>
      </c>
      <c r="Q304" s="60" t="s">
        <v>44</v>
      </c>
      <c r="R304" t="s">
        <v>44</v>
      </c>
      <c r="S304">
        <f t="shared" si="74"/>
        <v>0</v>
      </c>
      <c r="V304" s="87"/>
    </row>
    <row r="305" spans="1:22" x14ac:dyDescent="0.4">
      <c r="A305" s="106">
        <v>304</v>
      </c>
      <c r="B305" t="str">
        <f t="shared" si="75"/>
        <v/>
      </c>
      <c r="C305" t="str">
        <f t="shared" si="69"/>
        <v/>
      </c>
      <c r="D305" t="str">
        <f t="shared" si="78"/>
        <v/>
      </c>
      <c r="E305" t="str">
        <f t="shared" si="70"/>
        <v/>
      </c>
      <c r="F305" t="str">
        <f t="shared" si="76"/>
        <v/>
      </c>
      <c r="G305">
        <f t="shared" si="71"/>
        <v>0</v>
      </c>
      <c r="H305" t="str">
        <f t="shared" si="72"/>
        <v/>
      </c>
      <c r="I305" t="b">
        <f t="shared" si="73"/>
        <v>1</v>
      </c>
      <c r="J305">
        <f t="shared" si="79"/>
        <v>0</v>
      </c>
      <c r="K305" t="str">
        <f t="shared" si="80"/>
        <v/>
      </c>
      <c r="L305" s="60" t="str">
        <f t="shared" si="77"/>
        <v/>
      </c>
      <c r="M305" s="60" t="str">
        <f t="shared" si="68"/>
        <v/>
      </c>
      <c r="N305" s="60">
        <f t="shared" si="81"/>
        <v>0</v>
      </c>
      <c r="P305" s="60">
        <v>304</v>
      </c>
      <c r="Q305" s="60" t="s">
        <v>44</v>
      </c>
      <c r="R305" t="s">
        <v>44</v>
      </c>
      <c r="S305">
        <f t="shared" si="74"/>
        <v>0</v>
      </c>
      <c r="V305" s="87"/>
    </row>
    <row r="306" spans="1:22" x14ac:dyDescent="0.4">
      <c r="A306" s="106">
        <v>305</v>
      </c>
      <c r="B306" t="str">
        <f t="shared" si="75"/>
        <v/>
      </c>
      <c r="C306" t="str">
        <f t="shared" si="69"/>
        <v/>
      </c>
      <c r="D306" t="str">
        <f t="shared" si="78"/>
        <v/>
      </c>
      <c r="E306" t="str">
        <f t="shared" si="70"/>
        <v/>
      </c>
      <c r="F306" t="str">
        <f t="shared" si="76"/>
        <v/>
      </c>
      <c r="G306">
        <f t="shared" si="71"/>
        <v>0</v>
      </c>
      <c r="H306" t="str">
        <f t="shared" si="72"/>
        <v/>
      </c>
      <c r="I306" t="b">
        <f t="shared" si="73"/>
        <v>1</v>
      </c>
      <c r="J306">
        <f t="shared" si="79"/>
        <v>0</v>
      </c>
      <c r="K306" t="str">
        <f t="shared" si="80"/>
        <v/>
      </c>
      <c r="L306" s="60" t="str">
        <f t="shared" si="77"/>
        <v/>
      </c>
      <c r="M306" s="60" t="str">
        <f t="shared" si="68"/>
        <v/>
      </c>
      <c r="N306" s="60">
        <f t="shared" si="81"/>
        <v>0</v>
      </c>
      <c r="P306" s="60">
        <v>305</v>
      </c>
      <c r="Q306" s="60" t="s">
        <v>44</v>
      </c>
      <c r="R306" t="s">
        <v>44</v>
      </c>
      <c r="S306">
        <f t="shared" si="74"/>
        <v>0</v>
      </c>
      <c r="V306" s="87"/>
    </row>
    <row r="307" spans="1:22" x14ac:dyDescent="0.4">
      <c r="A307" s="106">
        <v>306</v>
      </c>
      <c r="B307" t="str">
        <f t="shared" si="75"/>
        <v/>
      </c>
      <c r="C307" t="str">
        <f t="shared" si="69"/>
        <v/>
      </c>
      <c r="D307" t="str">
        <f t="shared" si="78"/>
        <v/>
      </c>
      <c r="E307" t="str">
        <f t="shared" si="70"/>
        <v/>
      </c>
      <c r="F307" t="str">
        <f t="shared" si="76"/>
        <v/>
      </c>
      <c r="G307">
        <f t="shared" si="71"/>
        <v>0</v>
      </c>
      <c r="H307" t="str">
        <f t="shared" si="72"/>
        <v/>
      </c>
      <c r="I307" t="b">
        <f t="shared" si="73"/>
        <v>1</v>
      </c>
      <c r="J307">
        <f t="shared" si="79"/>
        <v>0</v>
      </c>
      <c r="K307" t="str">
        <f t="shared" si="80"/>
        <v/>
      </c>
      <c r="L307" s="60" t="str">
        <f t="shared" si="77"/>
        <v/>
      </c>
      <c r="M307" s="60" t="str">
        <f t="shared" si="68"/>
        <v/>
      </c>
      <c r="N307" s="60">
        <f t="shared" si="81"/>
        <v>0</v>
      </c>
      <c r="P307" s="60">
        <v>306</v>
      </c>
      <c r="Q307" s="60" t="s">
        <v>44</v>
      </c>
      <c r="R307" t="s">
        <v>44</v>
      </c>
      <c r="S307">
        <f t="shared" si="74"/>
        <v>0</v>
      </c>
      <c r="V307" s="87"/>
    </row>
    <row r="308" spans="1:22" x14ac:dyDescent="0.4">
      <c r="A308" s="106">
        <v>307</v>
      </c>
      <c r="B308" t="str">
        <f t="shared" si="75"/>
        <v/>
      </c>
      <c r="C308" t="str">
        <f t="shared" si="69"/>
        <v/>
      </c>
      <c r="D308" t="str">
        <f t="shared" si="78"/>
        <v/>
      </c>
      <c r="E308" t="str">
        <f t="shared" si="70"/>
        <v/>
      </c>
      <c r="F308" t="str">
        <f t="shared" si="76"/>
        <v/>
      </c>
      <c r="G308">
        <f t="shared" si="71"/>
        <v>0</v>
      </c>
      <c r="H308" t="str">
        <f t="shared" si="72"/>
        <v/>
      </c>
      <c r="I308" t="b">
        <f t="shared" si="73"/>
        <v>1</v>
      </c>
      <c r="J308">
        <f t="shared" si="79"/>
        <v>0</v>
      </c>
      <c r="K308" t="str">
        <f t="shared" si="80"/>
        <v/>
      </c>
      <c r="L308" s="60" t="str">
        <f t="shared" si="77"/>
        <v/>
      </c>
      <c r="M308" s="60" t="str">
        <f t="shared" si="68"/>
        <v/>
      </c>
      <c r="N308" s="60">
        <f t="shared" si="81"/>
        <v>0</v>
      </c>
      <c r="P308" s="60">
        <v>307</v>
      </c>
      <c r="Q308" s="60" t="s">
        <v>44</v>
      </c>
      <c r="R308" t="s">
        <v>44</v>
      </c>
      <c r="S308">
        <f t="shared" si="74"/>
        <v>0</v>
      </c>
      <c r="V308" s="87"/>
    </row>
    <row r="309" spans="1:22" x14ac:dyDescent="0.4">
      <c r="A309" s="106">
        <v>308</v>
      </c>
      <c r="B309" t="str">
        <f t="shared" si="75"/>
        <v/>
      </c>
      <c r="C309" t="str">
        <f t="shared" si="69"/>
        <v/>
      </c>
      <c r="D309" t="str">
        <f t="shared" si="78"/>
        <v/>
      </c>
      <c r="E309" t="str">
        <f t="shared" si="70"/>
        <v/>
      </c>
      <c r="F309" t="str">
        <f t="shared" si="76"/>
        <v/>
      </c>
      <c r="G309">
        <f t="shared" si="71"/>
        <v>0</v>
      </c>
      <c r="H309" t="str">
        <f t="shared" si="72"/>
        <v/>
      </c>
      <c r="I309" t="b">
        <f t="shared" si="73"/>
        <v>1</v>
      </c>
      <c r="J309">
        <f t="shared" si="79"/>
        <v>0</v>
      </c>
      <c r="K309" t="str">
        <f t="shared" si="80"/>
        <v/>
      </c>
      <c r="L309" s="60" t="str">
        <f t="shared" si="77"/>
        <v/>
      </c>
      <c r="M309" s="60" t="str">
        <f t="shared" si="68"/>
        <v/>
      </c>
      <c r="N309" s="60">
        <f t="shared" si="81"/>
        <v>0</v>
      </c>
      <c r="P309" s="60">
        <v>308</v>
      </c>
      <c r="Q309" s="60" t="s">
        <v>44</v>
      </c>
      <c r="R309" t="s">
        <v>44</v>
      </c>
      <c r="S309">
        <f t="shared" si="74"/>
        <v>0</v>
      </c>
      <c r="V309" s="87"/>
    </row>
    <row r="310" spans="1:22" x14ac:dyDescent="0.4">
      <c r="A310" s="106">
        <v>309</v>
      </c>
      <c r="B310" t="str">
        <f t="shared" si="75"/>
        <v/>
      </c>
      <c r="C310" t="str">
        <f t="shared" si="69"/>
        <v/>
      </c>
      <c r="D310" t="str">
        <f t="shared" si="78"/>
        <v/>
      </c>
      <c r="E310" t="str">
        <f t="shared" si="70"/>
        <v/>
      </c>
      <c r="F310" t="str">
        <f t="shared" si="76"/>
        <v/>
      </c>
      <c r="G310">
        <f t="shared" si="71"/>
        <v>0</v>
      </c>
      <c r="H310" t="str">
        <f t="shared" si="72"/>
        <v/>
      </c>
      <c r="I310" t="b">
        <f t="shared" si="73"/>
        <v>1</v>
      </c>
      <c r="J310">
        <f t="shared" si="79"/>
        <v>0</v>
      </c>
      <c r="K310" t="str">
        <f t="shared" si="80"/>
        <v/>
      </c>
      <c r="L310" s="60" t="str">
        <f t="shared" si="77"/>
        <v/>
      </c>
      <c r="M310" s="60" t="str">
        <f t="shared" si="68"/>
        <v/>
      </c>
      <c r="N310" s="60">
        <f t="shared" si="81"/>
        <v>0</v>
      </c>
      <c r="P310" s="60">
        <v>309</v>
      </c>
      <c r="Q310" s="60" t="s">
        <v>44</v>
      </c>
      <c r="R310" t="s">
        <v>44</v>
      </c>
      <c r="S310">
        <f t="shared" si="74"/>
        <v>0</v>
      </c>
      <c r="V310" s="87"/>
    </row>
    <row r="311" spans="1:22" x14ac:dyDescent="0.4">
      <c r="A311" s="106">
        <v>310</v>
      </c>
      <c r="B311" t="str">
        <f t="shared" si="75"/>
        <v/>
      </c>
      <c r="C311" t="str">
        <f t="shared" si="69"/>
        <v/>
      </c>
      <c r="D311" t="str">
        <f t="shared" si="78"/>
        <v/>
      </c>
      <c r="E311" t="str">
        <f t="shared" si="70"/>
        <v/>
      </c>
      <c r="F311" t="str">
        <f t="shared" si="76"/>
        <v/>
      </c>
      <c r="G311">
        <f t="shared" si="71"/>
        <v>0</v>
      </c>
      <c r="H311" t="str">
        <f t="shared" si="72"/>
        <v/>
      </c>
      <c r="I311" t="b">
        <f t="shared" si="73"/>
        <v>1</v>
      </c>
      <c r="J311">
        <f t="shared" si="79"/>
        <v>0</v>
      </c>
      <c r="K311" t="str">
        <f t="shared" si="80"/>
        <v/>
      </c>
      <c r="L311" s="60" t="str">
        <f t="shared" si="77"/>
        <v/>
      </c>
      <c r="M311" s="60" t="str">
        <f t="shared" si="68"/>
        <v/>
      </c>
      <c r="N311" s="60">
        <f t="shared" si="81"/>
        <v>0</v>
      </c>
      <c r="P311" s="60">
        <v>310</v>
      </c>
      <c r="Q311" s="60" t="s">
        <v>44</v>
      </c>
      <c r="R311" t="s">
        <v>44</v>
      </c>
      <c r="S311">
        <f t="shared" si="74"/>
        <v>0</v>
      </c>
      <c r="V311" s="87"/>
    </row>
    <row r="312" spans="1:22" x14ac:dyDescent="0.4">
      <c r="A312" s="106">
        <v>311</v>
      </c>
      <c r="B312" t="str">
        <f t="shared" si="75"/>
        <v/>
      </c>
      <c r="C312" t="str">
        <f t="shared" si="69"/>
        <v/>
      </c>
      <c r="D312" t="str">
        <f t="shared" si="78"/>
        <v/>
      </c>
      <c r="E312" t="str">
        <f t="shared" si="70"/>
        <v/>
      </c>
      <c r="F312" t="str">
        <f t="shared" si="76"/>
        <v/>
      </c>
      <c r="G312">
        <f t="shared" si="71"/>
        <v>0</v>
      </c>
      <c r="H312" t="str">
        <f t="shared" si="72"/>
        <v/>
      </c>
      <c r="I312" t="b">
        <f t="shared" si="73"/>
        <v>1</v>
      </c>
      <c r="J312">
        <f t="shared" si="79"/>
        <v>0</v>
      </c>
      <c r="K312" t="str">
        <f t="shared" si="80"/>
        <v/>
      </c>
      <c r="L312" s="60" t="str">
        <f t="shared" si="77"/>
        <v/>
      </c>
      <c r="M312" s="60" t="str">
        <f t="shared" si="68"/>
        <v/>
      </c>
      <c r="N312" s="60">
        <f t="shared" si="81"/>
        <v>0</v>
      </c>
      <c r="P312" s="60">
        <v>311</v>
      </c>
      <c r="Q312" s="60" t="s">
        <v>44</v>
      </c>
      <c r="R312" t="s">
        <v>44</v>
      </c>
      <c r="S312">
        <f t="shared" si="74"/>
        <v>0</v>
      </c>
      <c r="V312" s="87"/>
    </row>
    <row r="313" spans="1:22" x14ac:dyDescent="0.4">
      <c r="A313" s="106">
        <v>312</v>
      </c>
      <c r="B313" t="str">
        <f t="shared" si="75"/>
        <v/>
      </c>
      <c r="C313" t="str">
        <f t="shared" si="69"/>
        <v/>
      </c>
      <c r="D313" t="str">
        <f t="shared" si="78"/>
        <v/>
      </c>
      <c r="E313" t="str">
        <f t="shared" si="70"/>
        <v/>
      </c>
      <c r="F313" t="str">
        <f t="shared" si="76"/>
        <v/>
      </c>
      <c r="G313">
        <f t="shared" si="71"/>
        <v>0</v>
      </c>
      <c r="H313" t="str">
        <f t="shared" si="72"/>
        <v/>
      </c>
      <c r="I313" t="b">
        <f t="shared" si="73"/>
        <v>1</v>
      </c>
      <c r="J313">
        <f t="shared" si="79"/>
        <v>0</v>
      </c>
      <c r="K313" t="str">
        <f t="shared" si="80"/>
        <v/>
      </c>
      <c r="L313" s="60" t="str">
        <f t="shared" si="77"/>
        <v/>
      </c>
      <c r="M313" s="60" t="str">
        <f t="shared" si="68"/>
        <v/>
      </c>
      <c r="N313" s="60">
        <f t="shared" si="81"/>
        <v>0</v>
      </c>
      <c r="P313" s="60">
        <v>312</v>
      </c>
      <c r="Q313" s="60" t="s">
        <v>44</v>
      </c>
      <c r="R313" t="s">
        <v>44</v>
      </c>
      <c r="S313">
        <f t="shared" si="74"/>
        <v>0</v>
      </c>
      <c r="V313" s="87"/>
    </row>
    <row r="314" spans="1:22" x14ac:dyDescent="0.4">
      <c r="A314" s="106">
        <v>313</v>
      </c>
      <c r="B314" t="str">
        <f t="shared" si="75"/>
        <v/>
      </c>
      <c r="C314" t="str">
        <f t="shared" si="69"/>
        <v/>
      </c>
      <c r="D314" t="str">
        <f t="shared" si="78"/>
        <v/>
      </c>
      <c r="E314" t="str">
        <f t="shared" si="70"/>
        <v/>
      </c>
      <c r="F314" t="str">
        <f t="shared" si="76"/>
        <v/>
      </c>
      <c r="G314">
        <f t="shared" si="71"/>
        <v>0</v>
      </c>
      <c r="H314" t="str">
        <f t="shared" si="72"/>
        <v/>
      </c>
      <c r="I314" t="b">
        <f t="shared" si="73"/>
        <v>1</v>
      </c>
      <c r="J314">
        <f t="shared" si="79"/>
        <v>0</v>
      </c>
      <c r="K314" t="str">
        <f t="shared" si="80"/>
        <v/>
      </c>
      <c r="L314" s="60" t="str">
        <f t="shared" si="77"/>
        <v/>
      </c>
      <c r="M314" s="60" t="str">
        <f t="shared" si="68"/>
        <v/>
      </c>
      <c r="N314" s="60">
        <f t="shared" si="81"/>
        <v>0</v>
      </c>
      <c r="P314" s="60">
        <v>313</v>
      </c>
      <c r="Q314" s="60" t="s">
        <v>44</v>
      </c>
      <c r="R314" t="s">
        <v>44</v>
      </c>
      <c r="S314">
        <f t="shared" si="74"/>
        <v>0</v>
      </c>
      <c r="V314" s="87"/>
    </row>
    <row r="315" spans="1:22" x14ac:dyDescent="0.4">
      <c r="A315" s="106">
        <v>314</v>
      </c>
      <c r="B315" t="str">
        <f t="shared" si="75"/>
        <v/>
      </c>
      <c r="C315" t="str">
        <f t="shared" si="69"/>
        <v/>
      </c>
      <c r="D315" t="str">
        <f t="shared" si="78"/>
        <v/>
      </c>
      <c r="E315" t="str">
        <f t="shared" si="70"/>
        <v/>
      </c>
      <c r="F315" t="str">
        <f t="shared" si="76"/>
        <v/>
      </c>
      <c r="G315">
        <f t="shared" si="71"/>
        <v>0</v>
      </c>
      <c r="H315" t="str">
        <f t="shared" si="72"/>
        <v/>
      </c>
      <c r="I315" t="b">
        <f t="shared" si="73"/>
        <v>1</v>
      </c>
      <c r="J315">
        <f t="shared" si="79"/>
        <v>0</v>
      </c>
      <c r="K315" t="str">
        <f t="shared" si="80"/>
        <v/>
      </c>
      <c r="L315" s="60" t="str">
        <f t="shared" si="77"/>
        <v/>
      </c>
      <c r="M315" s="60" t="str">
        <f t="shared" si="68"/>
        <v/>
      </c>
      <c r="N315" s="60">
        <f t="shared" si="81"/>
        <v>0</v>
      </c>
      <c r="P315" s="60">
        <v>314</v>
      </c>
      <c r="Q315" s="60" t="s">
        <v>44</v>
      </c>
      <c r="R315" t="s">
        <v>44</v>
      </c>
      <c r="S315">
        <f t="shared" si="74"/>
        <v>0</v>
      </c>
      <c r="V315" s="87"/>
    </row>
    <row r="316" spans="1:22" x14ac:dyDescent="0.4">
      <c r="A316" s="106">
        <v>315</v>
      </c>
      <c r="B316" t="str">
        <f t="shared" si="75"/>
        <v/>
      </c>
      <c r="C316" t="str">
        <f t="shared" si="69"/>
        <v/>
      </c>
      <c r="D316" t="str">
        <f t="shared" si="78"/>
        <v/>
      </c>
      <c r="E316" t="str">
        <f t="shared" si="70"/>
        <v/>
      </c>
      <c r="F316" t="str">
        <f t="shared" si="76"/>
        <v/>
      </c>
      <c r="G316">
        <f t="shared" si="71"/>
        <v>0</v>
      </c>
      <c r="H316" t="str">
        <f t="shared" si="72"/>
        <v/>
      </c>
      <c r="I316" t="b">
        <f t="shared" si="73"/>
        <v>1</v>
      </c>
      <c r="J316">
        <f t="shared" si="79"/>
        <v>0</v>
      </c>
      <c r="K316" t="str">
        <f t="shared" si="80"/>
        <v/>
      </c>
      <c r="L316" s="60" t="str">
        <f t="shared" si="77"/>
        <v/>
      </c>
      <c r="M316" s="60" t="str">
        <f t="shared" si="68"/>
        <v/>
      </c>
      <c r="N316" s="60">
        <f t="shared" si="81"/>
        <v>0</v>
      </c>
      <c r="P316" s="60">
        <v>315</v>
      </c>
      <c r="Q316" s="60" t="s">
        <v>44</v>
      </c>
      <c r="R316" t="s">
        <v>44</v>
      </c>
      <c r="S316">
        <f t="shared" si="74"/>
        <v>0</v>
      </c>
      <c r="V316" s="87"/>
    </row>
    <row r="317" spans="1:22" x14ac:dyDescent="0.4">
      <c r="A317" s="106">
        <v>316</v>
      </c>
      <c r="B317" t="str">
        <f t="shared" si="75"/>
        <v/>
      </c>
      <c r="C317" t="str">
        <f t="shared" si="69"/>
        <v/>
      </c>
      <c r="D317" t="str">
        <f t="shared" si="78"/>
        <v/>
      </c>
      <c r="E317" t="str">
        <f t="shared" si="70"/>
        <v/>
      </c>
      <c r="F317" t="str">
        <f t="shared" si="76"/>
        <v/>
      </c>
      <c r="G317">
        <f t="shared" si="71"/>
        <v>0</v>
      </c>
      <c r="H317" t="str">
        <f t="shared" si="72"/>
        <v/>
      </c>
      <c r="I317" t="b">
        <f t="shared" si="73"/>
        <v>1</v>
      </c>
      <c r="J317">
        <f t="shared" si="79"/>
        <v>0</v>
      </c>
      <c r="K317" t="str">
        <f t="shared" si="80"/>
        <v/>
      </c>
      <c r="L317" s="60" t="str">
        <f t="shared" si="77"/>
        <v/>
      </c>
      <c r="M317" s="60" t="str">
        <f t="shared" si="68"/>
        <v/>
      </c>
      <c r="N317" s="60">
        <f t="shared" si="81"/>
        <v>0</v>
      </c>
      <c r="P317" s="60">
        <v>316</v>
      </c>
      <c r="Q317" s="60" t="s">
        <v>44</v>
      </c>
      <c r="R317" t="s">
        <v>44</v>
      </c>
      <c r="S317">
        <f t="shared" si="74"/>
        <v>0</v>
      </c>
      <c r="V317" s="87"/>
    </row>
    <row r="318" spans="1:22" x14ac:dyDescent="0.4">
      <c r="A318" s="106">
        <v>317</v>
      </c>
      <c r="B318" t="str">
        <f t="shared" si="75"/>
        <v/>
      </c>
      <c r="C318" t="str">
        <f t="shared" si="69"/>
        <v/>
      </c>
      <c r="D318" t="str">
        <f t="shared" si="78"/>
        <v/>
      </c>
      <c r="E318" t="str">
        <f t="shared" si="70"/>
        <v/>
      </c>
      <c r="F318" t="str">
        <f t="shared" si="76"/>
        <v/>
      </c>
      <c r="G318">
        <f t="shared" si="71"/>
        <v>0</v>
      </c>
      <c r="H318" t="str">
        <f t="shared" si="72"/>
        <v/>
      </c>
      <c r="I318" t="b">
        <f t="shared" si="73"/>
        <v>1</v>
      </c>
      <c r="J318">
        <f t="shared" si="79"/>
        <v>0</v>
      </c>
      <c r="K318" t="str">
        <f t="shared" si="80"/>
        <v/>
      </c>
      <c r="L318" s="60" t="str">
        <f t="shared" si="77"/>
        <v/>
      </c>
      <c r="M318" s="60" t="str">
        <f t="shared" si="68"/>
        <v/>
      </c>
      <c r="N318" s="60">
        <f t="shared" si="81"/>
        <v>0</v>
      </c>
      <c r="P318" s="60">
        <v>317</v>
      </c>
      <c r="Q318" s="60" t="s">
        <v>44</v>
      </c>
      <c r="R318" t="s">
        <v>44</v>
      </c>
      <c r="S318">
        <f t="shared" si="74"/>
        <v>0</v>
      </c>
      <c r="V318" s="87"/>
    </row>
    <row r="319" spans="1:22" x14ac:dyDescent="0.4">
      <c r="A319" s="106">
        <v>318</v>
      </c>
      <c r="B319" t="str">
        <f t="shared" si="75"/>
        <v/>
      </c>
      <c r="C319" t="str">
        <f t="shared" si="69"/>
        <v/>
      </c>
      <c r="D319" t="str">
        <f t="shared" si="78"/>
        <v/>
      </c>
      <c r="E319" t="str">
        <f t="shared" si="70"/>
        <v/>
      </c>
      <c r="F319" t="str">
        <f t="shared" si="76"/>
        <v/>
      </c>
      <c r="G319">
        <f t="shared" si="71"/>
        <v>0</v>
      </c>
      <c r="H319" t="str">
        <f t="shared" si="72"/>
        <v/>
      </c>
      <c r="I319" t="b">
        <f t="shared" si="73"/>
        <v>1</v>
      </c>
      <c r="J319">
        <f t="shared" si="79"/>
        <v>0</v>
      </c>
      <c r="K319" t="str">
        <f t="shared" si="80"/>
        <v/>
      </c>
      <c r="L319" s="60" t="str">
        <f t="shared" si="77"/>
        <v/>
      </c>
      <c r="M319" s="60" t="str">
        <f t="shared" si="68"/>
        <v/>
      </c>
      <c r="N319" s="60">
        <f t="shared" si="81"/>
        <v>0</v>
      </c>
      <c r="P319" s="60">
        <v>318</v>
      </c>
      <c r="Q319" s="60" t="s">
        <v>44</v>
      </c>
      <c r="R319" t="s">
        <v>44</v>
      </c>
      <c r="S319">
        <f t="shared" si="74"/>
        <v>0</v>
      </c>
      <c r="V319" s="87"/>
    </row>
    <row r="320" spans="1:22" x14ac:dyDescent="0.4">
      <c r="A320" s="106">
        <v>319</v>
      </c>
      <c r="B320" t="str">
        <f t="shared" si="75"/>
        <v/>
      </c>
      <c r="C320" t="str">
        <f t="shared" si="69"/>
        <v/>
      </c>
      <c r="D320" t="str">
        <f t="shared" si="78"/>
        <v/>
      </c>
      <c r="E320" t="str">
        <f t="shared" si="70"/>
        <v/>
      </c>
      <c r="F320" t="str">
        <f t="shared" si="76"/>
        <v/>
      </c>
      <c r="G320">
        <f t="shared" si="71"/>
        <v>0</v>
      </c>
      <c r="H320" t="str">
        <f t="shared" si="72"/>
        <v/>
      </c>
      <c r="I320" t="b">
        <f t="shared" si="73"/>
        <v>1</v>
      </c>
      <c r="J320">
        <f t="shared" si="79"/>
        <v>0</v>
      </c>
      <c r="K320" t="str">
        <f t="shared" si="80"/>
        <v/>
      </c>
      <c r="L320" s="60" t="str">
        <f t="shared" si="77"/>
        <v/>
      </c>
      <c r="M320" s="60" t="str">
        <f t="shared" si="68"/>
        <v/>
      </c>
      <c r="N320" s="60">
        <f t="shared" si="81"/>
        <v>0</v>
      </c>
      <c r="P320" s="60">
        <v>319</v>
      </c>
      <c r="Q320" s="60" t="s">
        <v>44</v>
      </c>
      <c r="R320" t="s">
        <v>44</v>
      </c>
      <c r="S320">
        <f t="shared" si="74"/>
        <v>0</v>
      </c>
      <c r="V320" s="87"/>
    </row>
    <row r="321" spans="1:22" x14ac:dyDescent="0.4">
      <c r="A321" s="106">
        <v>320</v>
      </c>
      <c r="B321" t="str">
        <f t="shared" si="75"/>
        <v/>
      </c>
      <c r="C321" t="str">
        <f t="shared" si="69"/>
        <v/>
      </c>
      <c r="D321" t="str">
        <f t="shared" si="78"/>
        <v/>
      </c>
      <c r="E321" t="str">
        <f t="shared" si="70"/>
        <v/>
      </c>
      <c r="F321" t="str">
        <f t="shared" si="76"/>
        <v/>
      </c>
      <c r="G321">
        <f t="shared" si="71"/>
        <v>0</v>
      </c>
      <c r="H321" t="str">
        <f t="shared" si="72"/>
        <v/>
      </c>
      <c r="I321" t="b">
        <f t="shared" si="73"/>
        <v>1</v>
      </c>
      <c r="J321">
        <f t="shared" si="79"/>
        <v>0</v>
      </c>
      <c r="K321" t="str">
        <f t="shared" si="80"/>
        <v/>
      </c>
      <c r="L321" s="60" t="str">
        <f t="shared" si="77"/>
        <v/>
      </c>
      <c r="M321" s="60" t="str">
        <f t="shared" si="68"/>
        <v/>
      </c>
      <c r="N321" s="60">
        <f t="shared" si="81"/>
        <v>0</v>
      </c>
      <c r="P321" s="60">
        <v>320</v>
      </c>
      <c r="Q321" s="60" t="s">
        <v>44</v>
      </c>
      <c r="R321" t="s">
        <v>44</v>
      </c>
      <c r="S321">
        <f t="shared" si="74"/>
        <v>0</v>
      </c>
      <c r="V321" s="87"/>
    </row>
    <row r="322" spans="1:22" x14ac:dyDescent="0.4">
      <c r="A322" s="106">
        <v>321</v>
      </c>
      <c r="B322" t="str">
        <f t="shared" si="75"/>
        <v/>
      </c>
      <c r="C322" t="str">
        <f t="shared" si="69"/>
        <v/>
      </c>
      <c r="D322" t="str">
        <f t="shared" si="78"/>
        <v/>
      </c>
      <c r="E322" t="str">
        <f t="shared" si="70"/>
        <v/>
      </c>
      <c r="F322" t="str">
        <f t="shared" si="76"/>
        <v/>
      </c>
      <c r="G322">
        <f t="shared" si="71"/>
        <v>0</v>
      </c>
      <c r="H322" t="str">
        <f t="shared" si="72"/>
        <v/>
      </c>
      <c r="I322" t="b">
        <f t="shared" si="73"/>
        <v>1</v>
      </c>
      <c r="J322">
        <f t="shared" si="79"/>
        <v>0</v>
      </c>
      <c r="K322" t="str">
        <f t="shared" si="80"/>
        <v/>
      </c>
      <c r="L322" s="60" t="str">
        <f t="shared" si="77"/>
        <v/>
      </c>
      <c r="M322" s="60" t="str">
        <f t="shared" ref="M322:M385" si="82">C322&amp;E322&amp;D323&amp;K322&amp;L322</f>
        <v/>
      </c>
      <c r="N322" s="60">
        <f t="shared" si="81"/>
        <v>0</v>
      </c>
      <c r="P322" s="60">
        <v>321</v>
      </c>
      <c r="Q322" s="60" t="s">
        <v>44</v>
      </c>
      <c r="R322" t="s">
        <v>44</v>
      </c>
      <c r="S322">
        <f t="shared" si="74"/>
        <v>0</v>
      </c>
      <c r="V322" s="87"/>
    </row>
    <row r="323" spans="1:22" x14ac:dyDescent="0.4">
      <c r="A323" s="106">
        <v>322</v>
      </c>
      <c r="B323" t="str">
        <f t="shared" si="75"/>
        <v/>
      </c>
      <c r="C323" t="str">
        <f t="shared" ref="C323:C386" si="83">IF(B323="o","O",IF(B323="b","B",IF(B323="g","G",IF(B323="y","Y",IF(B323="r","R",IF(B323="w","W",""))))))</f>
        <v/>
      </c>
      <c r="D323" t="str">
        <f t="shared" si="78"/>
        <v/>
      </c>
      <c r="E323" t="str">
        <f t="shared" ref="E323:E336" si="84">IF(B323="*","*","")</f>
        <v/>
      </c>
      <c r="F323" t="str">
        <f t="shared" si="76"/>
        <v/>
      </c>
      <c r="G323">
        <f t="shared" ref="G323:G336" si="85">IF(B323="^",1,0)</f>
        <v>0</v>
      </c>
      <c r="H323" t="str">
        <f t="shared" ref="H323:H336" si="86">IF(B323="-","-","")</f>
        <v/>
      </c>
      <c r="I323" t="b">
        <f t="shared" ref="I323:I336" si="87">ISERROR(IF(B323=VALUE(B323),B323,""))</f>
        <v>1</v>
      </c>
      <c r="J323">
        <f t="shared" si="79"/>
        <v>0</v>
      </c>
      <c r="K323" t="str">
        <f t="shared" si="80"/>
        <v/>
      </c>
      <c r="L323" s="60" t="str">
        <f t="shared" si="77"/>
        <v/>
      </c>
      <c r="M323" s="60" t="str">
        <f t="shared" si="82"/>
        <v/>
      </c>
      <c r="N323" s="60">
        <f t="shared" si="81"/>
        <v>0</v>
      </c>
      <c r="P323" s="60">
        <v>322</v>
      </c>
      <c r="Q323" s="60" t="s">
        <v>44</v>
      </c>
      <c r="R323" t="s">
        <v>44</v>
      </c>
      <c r="S323">
        <f t="shared" ref="S323:S386" si="88">IF(B323="",0,A323)</f>
        <v>0</v>
      </c>
      <c r="V323" s="87"/>
    </row>
    <row r="324" spans="1:22" x14ac:dyDescent="0.4">
      <c r="A324" s="106">
        <v>323</v>
      </c>
      <c r="B324" t="str">
        <f t="shared" ref="B324:B336" si="89">MID($B$1,A324,1)</f>
        <v/>
      </c>
      <c r="C324" t="str">
        <f t="shared" si="83"/>
        <v/>
      </c>
      <c r="D324" t="str">
        <f t="shared" si="78"/>
        <v/>
      </c>
      <c r="E324" t="str">
        <f t="shared" si="84"/>
        <v/>
      </c>
      <c r="F324" t="str">
        <f t="shared" ref="F324:F336" si="90">IF(OR(B323="\",B324="\"),"改行部分","")</f>
        <v/>
      </c>
      <c r="G324">
        <f t="shared" si="85"/>
        <v>0</v>
      </c>
      <c r="H324" t="str">
        <f t="shared" si="86"/>
        <v/>
      </c>
      <c r="I324" t="b">
        <f t="shared" si="87"/>
        <v>1</v>
      </c>
      <c r="J324">
        <f t="shared" si="79"/>
        <v>0</v>
      </c>
      <c r="K324" t="str">
        <f t="shared" si="80"/>
        <v/>
      </c>
      <c r="L324" s="60" t="str">
        <f t="shared" si="77"/>
        <v/>
      </c>
      <c r="M324" s="60" t="str">
        <f t="shared" si="82"/>
        <v/>
      </c>
      <c r="N324" s="60">
        <f t="shared" si="81"/>
        <v>0</v>
      </c>
      <c r="P324" s="60">
        <v>323</v>
      </c>
      <c r="Q324" s="60" t="s">
        <v>44</v>
      </c>
      <c r="R324" t="s">
        <v>44</v>
      </c>
      <c r="S324">
        <f t="shared" si="88"/>
        <v>0</v>
      </c>
      <c r="V324" s="87"/>
    </row>
    <row r="325" spans="1:22" x14ac:dyDescent="0.4">
      <c r="A325" s="106">
        <v>324</v>
      </c>
      <c r="B325" t="str">
        <f t="shared" si="89"/>
        <v/>
      </c>
      <c r="C325" t="str">
        <f t="shared" si="83"/>
        <v/>
      </c>
      <c r="D325" t="str">
        <f t="shared" si="78"/>
        <v/>
      </c>
      <c r="E325" t="str">
        <f t="shared" si="84"/>
        <v/>
      </c>
      <c r="F325" t="str">
        <f t="shared" si="90"/>
        <v/>
      </c>
      <c r="G325">
        <f t="shared" si="85"/>
        <v>0</v>
      </c>
      <c r="H325" t="str">
        <f t="shared" si="86"/>
        <v/>
      </c>
      <c r="I325" t="b">
        <f t="shared" si="87"/>
        <v>1</v>
      </c>
      <c r="J325">
        <f t="shared" si="79"/>
        <v>0</v>
      </c>
      <c r="K325" t="str">
        <f t="shared" si="80"/>
        <v/>
      </c>
      <c r="L325" s="60" t="str">
        <f t="shared" si="77"/>
        <v/>
      </c>
      <c r="M325" s="60" t="str">
        <f t="shared" si="82"/>
        <v/>
      </c>
      <c r="N325" s="60">
        <f t="shared" si="81"/>
        <v>0</v>
      </c>
      <c r="P325" s="60">
        <v>324</v>
      </c>
      <c r="Q325" s="60" t="s">
        <v>44</v>
      </c>
      <c r="R325" t="s">
        <v>44</v>
      </c>
      <c r="S325">
        <f t="shared" si="88"/>
        <v>0</v>
      </c>
      <c r="V325" s="87"/>
    </row>
    <row r="326" spans="1:22" x14ac:dyDescent="0.4">
      <c r="A326" s="106">
        <v>325</v>
      </c>
      <c r="B326" t="str">
        <f t="shared" si="89"/>
        <v/>
      </c>
      <c r="C326" t="str">
        <f t="shared" si="83"/>
        <v/>
      </c>
      <c r="D326" t="str">
        <f t="shared" si="78"/>
        <v/>
      </c>
      <c r="E326" t="str">
        <f t="shared" si="84"/>
        <v/>
      </c>
      <c r="F326" t="str">
        <f t="shared" si="90"/>
        <v/>
      </c>
      <c r="G326">
        <f t="shared" si="85"/>
        <v>0</v>
      </c>
      <c r="H326" t="str">
        <f t="shared" si="86"/>
        <v/>
      </c>
      <c r="I326" t="b">
        <f t="shared" si="87"/>
        <v>1</v>
      </c>
      <c r="J326">
        <f t="shared" si="79"/>
        <v>0</v>
      </c>
      <c r="K326" t="str">
        <f t="shared" si="80"/>
        <v/>
      </c>
      <c r="L326" s="60" t="str">
        <f t="shared" si="77"/>
        <v/>
      </c>
      <c r="M326" s="60" t="str">
        <f t="shared" si="82"/>
        <v/>
      </c>
      <c r="N326" s="60">
        <f t="shared" si="81"/>
        <v>0</v>
      </c>
      <c r="P326" s="60">
        <v>325</v>
      </c>
      <c r="Q326" s="60" t="s">
        <v>44</v>
      </c>
      <c r="R326" t="s">
        <v>44</v>
      </c>
      <c r="S326">
        <f t="shared" si="88"/>
        <v>0</v>
      </c>
      <c r="V326" s="87"/>
    </row>
    <row r="327" spans="1:22" x14ac:dyDescent="0.4">
      <c r="A327" s="106">
        <v>326</v>
      </c>
      <c r="B327" t="str">
        <f t="shared" si="89"/>
        <v/>
      </c>
      <c r="C327" t="str">
        <f t="shared" si="83"/>
        <v/>
      </c>
      <c r="D327" t="str">
        <f t="shared" si="78"/>
        <v/>
      </c>
      <c r="E327" t="str">
        <f t="shared" si="84"/>
        <v/>
      </c>
      <c r="F327" t="str">
        <f t="shared" si="90"/>
        <v/>
      </c>
      <c r="G327">
        <f t="shared" si="85"/>
        <v>0</v>
      </c>
      <c r="H327" t="str">
        <f t="shared" si="86"/>
        <v/>
      </c>
      <c r="I327" t="b">
        <f t="shared" si="87"/>
        <v>1</v>
      </c>
      <c r="J327">
        <f t="shared" si="79"/>
        <v>0</v>
      </c>
      <c r="K327" t="str">
        <f t="shared" si="80"/>
        <v/>
      </c>
      <c r="L327" s="60" t="str">
        <f t="shared" si="77"/>
        <v/>
      </c>
      <c r="M327" s="60" t="str">
        <f t="shared" si="82"/>
        <v/>
      </c>
      <c r="N327" s="60">
        <f t="shared" si="81"/>
        <v>0</v>
      </c>
      <c r="P327" s="60">
        <v>326</v>
      </c>
      <c r="Q327" s="60" t="s">
        <v>44</v>
      </c>
      <c r="R327" t="s">
        <v>44</v>
      </c>
      <c r="S327">
        <f t="shared" si="88"/>
        <v>0</v>
      </c>
      <c r="V327" s="87"/>
    </row>
    <row r="328" spans="1:22" x14ac:dyDescent="0.4">
      <c r="A328" s="106">
        <v>327</v>
      </c>
      <c r="B328" t="str">
        <f t="shared" si="89"/>
        <v/>
      </c>
      <c r="C328" t="str">
        <f t="shared" si="83"/>
        <v/>
      </c>
      <c r="D328" t="str">
        <f t="shared" si="78"/>
        <v/>
      </c>
      <c r="E328" t="str">
        <f t="shared" si="84"/>
        <v/>
      </c>
      <c r="F328" t="str">
        <f t="shared" si="90"/>
        <v/>
      </c>
      <c r="G328">
        <f t="shared" si="85"/>
        <v>0</v>
      </c>
      <c r="H328" t="str">
        <f t="shared" si="86"/>
        <v/>
      </c>
      <c r="I328" t="b">
        <f t="shared" si="87"/>
        <v>1</v>
      </c>
      <c r="J328">
        <f t="shared" si="79"/>
        <v>0</v>
      </c>
      <c r="K328" t="str">
        <f t="shared" si="80"/>
        <v/>
      </c>
      <c r="L328" s="60" t="str">
        <f t="shared" si="77"/>
        <v/>
      </c>
      <c r="M328" s="60" t="str">
        <f t="shared" si="82"/>
        <v/>
      </c>
      <c r="N328" s="60">
        <f t="shared" si="81"/>
        <v>0</v>
      </c>
      <c r="P328" s="60">
        <v>327</v>
      </c>
      <c r="Q328" s="60" t="s">
        <v>44</v>
      </c>
      <c r="R328" t="s">
        <v>44</v>
      </c>
      <c r="S328">
        <f t="shared" si="88"/>
        <v>0</v>
      </c>
      <c r="V328" s="87"/>
    </row>
    <row r="329" spans="1:22" x14ac:dyDescent="0.4">
      <c r="A329" s="106">
        <v>328</v>
      </c>
      <c r="B329" t="str">
        <f t="shared" si="89"/>
        <v/>
      </c>
      <c r="C329" t="str">
        <f t="shared" si="83"/>
        <v/>
      </c>
      <c r="D329" t="str">
        <f t="shared" si="78"/>
        <v/>
      </c>
      <c r="E329" t="str">
        <f t="shared" si="84"/>
        <v/>
      </c>
      <c r="F329" t="str">
        <f t="shared" si="90"/>
        <v/>
      </c>
      <c r="G329">
        <f t="shared" si="85"/>
        <v>0</v>
      </c>
      <c r="H329" t="str">
        <f t="shared" si="86"/>
        <v/>
      </c>
      <c r="I329" t="b">
        <f t="shared" si="87"/>
        <v>1</v>
      </c>
      <c r="J329">
        <f t="shared" si="79"/>
        <v>0</v>
      </c>
      <c r="K329" t="str">
        <f t="shared" si="80"/>
        <v/>
      </c>
      <c r="L329" s="60" t="str">
        <f t="shared" si="77"/>
        <v/>
      </c>
      <c r="M329" s="60" t="str">
        <f t="shared" si="82"/>
        <v/>
      </c>
      <c r="N329" s="60">
        <f t="shared" si="81"/>
        <v>0</v>
      </c>
      <c r="P329" s="60">
        <v>328</v>
      </c>
      <c r="Q329" s="60" t="s">
        <v>44</v>
      </c>
      <c r="R329" t="s">
        <v>44</v>
      </c>
      <c r="S329">
        <f t="shared" si="88"/>
        <v>0</v>
      </c>
      <c r="V329" s="87"/>
    </row>
    <row r="330" spans="1:22" x14ac:dyDescent="0.4">
      <c r="A330" s="106">
        <v>329</v>
      </c>
      <c r="B330" t="str">
        <f t="shared" si="89"/>
        <v/>
      </c>
      <c r="C330" t="str">
        <f t="shared" si="83"/>
        <v/>
      </c>
      <c r="D330" t="str">
        <f t="shared" si="78"/>
        <v/>
      </c>
      <c r="E330" t="str">
        <f t="shared" si="84"/>
        <v/>
      </c>
      <c r="F330" t="str">
        <f t="shared" si="90"/>
        <v/>
      </c>
      <c r="G330">
        <f t="shared" si="85"/>
        <v>0</v>
      </c>
      <c r="H330" t="str">
        <f t="shared" si="86"/>
        <v/>
      </c>
      <c r="I330" t="b">
        <f t="shared" si="87"/>
        <v>1</v>
      </c>
      <c r="J330">
        <f t="shared" si="79"/>
        <v>0</v>
      </c>
      <c r="K330" t="str">
        <f t="shared" si="80"/>
        <v/>
      </c>
      <c r="L330" s="60" t="str">
        <f t="shared" si="77"/>
        <v/>
      </c>
      <c r="M330" s="60" t="str">
        <f t="shared" si="82"/>
        <v/>
      </c>
      <c r="N330" s="60">
        <f t="shared" si="81"/>
        <v>0</v>
      </c>
      <c r="P330" s="60">
        <v>329</v>
      </c>
      <c r="Q330" s="60" t="s">
        <v>44</v>
      </c>
      <c r="R330" t="s">
        <v>44</v>
      </c>
      <c r="S330">
        <f t="shared" si="88"/>
        <v>0</v>
      </c>
      <c r="V330" s="87"/>
    </row>
    <row r="331" spans="1:22" x14ac:dyDescent="0.4">
      <c r="A331" s="106">
        <v>330</v>
      </c>
      <c r="B331" t="str">
        <f t="shared" si="89"/>
        <v/>
      </c>
      <c r="C331" t="str">
        <f t="shared" si="83"/>
        <v/>
      </c>
      <c r="D331" t="str">
        <f t="shared" si="78"/>
        <v/>
      </c>
      <c r="E331" t="str">
        <f t="shared" si="84"/>
        <v/>
      </c>
      <c r="F331" t="str">
        <f t="shared" si="90"/>
        <v/>
      </c>
      <c r="G331">
        <f t="shared" si="85"/>
        <v>0</v>
      </c>
      <c r="H331" t="str">
        <f t="shared" si="86"/>
        <v/>
      </c>
      <c r="I331" t="b">
        <f t="shared" si="87"/>
        <v>1</v>
      </c>
      <c r="J331">
        <f t="shared" si="79"/>
        <v>0</v>
      </c>
      <c r="K331" t="str">
        <f t="shared" si="80"/>
        <v/>
      </c>
      <c r="L331" s="60" t="str">
        <f t="shared" si="77"/>
        <v/>
      </c>
      <c r="M331" s="60" t="str">
        <f t="shared" si="82"/>
        <v/>
      </c>
      <c r="N331" s="60">
        <f t="shared" si="81"/>
        <v>0</v>
      </c>
      <c r="P331" s="60">
        <v>330</v>
      </c>
      <c r="Q331" s="60" t="s">
        <v>44</v>
      </c>
      <c r="R331" t="s">
        <v>44</v>
      </c>
      <c r="S331">
        <f t="shared" si="88"/>
        <v>0</v>
      </c>
      <c r="V331" s="87"/>
    </row>
    <row r="332" spans="1:22" x14ac:dyDescent="0.4">
      <c r="A332" s="106">
        <v>331</v>
      </c>
      <c r="B332" t="str">
        <f t="shared" si="89"/>
        <v/>
      </c>
      <c r="C332" t="str">
        <f t="shared" si="83"/>
        <v/>
      </c>
      <c r="D332" t="str">
        <f t="shared" si="78"/>
        <v/>
      </c>
      <c r="E332" t="str">
        <f t="shared" si="84"/>
        <v/>
      </c>
      <c r="F332" t="str">
        <f t="shared" si="90"/>
        <v/>
      </c>
      <c r="G332">
        <f t="shared" si="85"/>
        <v>0</v>
      </c>
      <c r="H332" t="str">
        <f t="shared" si="86"/>
        <v/>
      </c>
      <c r="I332" t="b">
        <f t="shared" si="87"/>
        <v>1</v>
      </c>
      <c r="J332">
        <f t="shared" si="79"/>
        <v>0</v>
      </c>
      <c r="K332" t="str">
        <f t="shared" si="80"/>
        <v/>
      </c>
      <c r="L332" s="60" t="str">
        <f t="shared" si="77"/>
        <v/>
      </c>
      <c r="M332" s="60" t="str">
        <f t="shared" si="82"/>
        <v/>
      </c>
      <c r="N332" s="60">
        <f t="shared" si="81"/>
        <v>0</v>
      </c>
      <c r="P332" s="60">
        <v>331</v>
      </c>
      <c r="Q332" s="60" t="s">
        <v>44</v>
      </c>
      <c r="R332" t="s">
        <v>44</v>
      </c>
      <c r="S332">
        <f t="shared" si="88"/>
        <v>0</v>
      </c>
      <c r="V332" s="87"/>
    </row>
    <row r="333" spans="1:22" x14ac:dyDescent="0.4">
      <c r="A333" s="106">
        <v>332</v>
      </c>
      <c r="B333" t="str">
        <f t="shared" si="89"/>
        <v/>
      </c>
      <c r="C333" t="str">
        <f t="shared" si="83"/>
        <v/>
      </c>
      <c r="D333" t="str">
        <f t="shared" si="78"/>
        <v/>
      </c>
      <c r="E333" t="str">
        <f t="shared" si="84"/>
        <v/>
      </c>
      <c r="F333" t="str">
        <f t="shared" si="90"/>
        <v/>
      </c>
      <c r="G333">
        <f t="shared" si="85"/>
        <v>0</v>
      </c>
      <c r="H333" t="str">
        <f t="shared" si="86"/>
        <v/>
      </c>
      <c r="I333" t="b">
        <f t="shared" si="87"/>
        <v>1</v>
      </c>
      <c r="J333">
        <f t="shared" si="79"/>
        <v>0</v>
      </c>
      <c r="K333" t="str">
        <f t="shared" si="80"/>
        <v/>
      </c>
      <c r="L333" s="60" t="str">
        <f t="shared" si="77"/>
        <v/>
      </c>
      <c r="M333" s="60" t="str">
        <f t="shared" si="82"/>
        <v/>
      </c>
      <c r="N333" s="60">
        <f t="shared" si="81"/>
        <v>0</v>
      </c>
      <c r="P333" s="60">
        <v>332</v>
      </c>
      <c r="Q333" s="60" t="s">
        <v>44</v>
      </c>
      <c r="R333" t="s">
        <v>44</v>
      </c>
      <c r="S333">
        <f t="shared" si="88"/>
        <v>0</v>
      </c>
      <c r="V333" s="87"/>
    </row>
    <row r="334" spans="1:22" x14ac:dyDescent="0.4">
      <c r="A334" s="106">
        <v>333</v>
      </c>
      <c r="B334" t="str">
        <f t="shared" si="89"/>
        <v/>
      </c>
      <c r="C334" t="str">
        <f t="shared" si="83"/>
        <v/>
      </c>
      <c r="D334" t="str">
        <f t="shared" si="78"/>
        <v/>
      </c>
      <c r="E334" t="str">
        <f t="shared" si="84"/>
        <v/>
      </c>
      <c r="F334" t="str">
        <f t="shared" si="90"/>
        <v/>
      </c>
      <c r="G334">
        <f t="shared" si="85"/>
        <v>0</v>
      </c>
      <c r="H334" t="str">
        <f t="shared" si="86"/>
        <v/>
      </c>
      <c r="I334" t="b">
        <f t="shared" si="87"/>
        <v>1</v>
      </c>
      <c r="J334">
        <f t="shared" si="79"/>
        <v>0</v>
      </c>
      <c r="K334" t="str">
        <f t="shared" si="80"/>
        <v/>
      </c>
      <c r="L334" s="60" t="str">
        <f t="shared" si="77"/>
        <v/>
      </c>
      <c r="M334" s="60" t="str">
        <f t="shared" si="82"/>
        <v/>
      </c>
      <c r="N334" s="60">
        <f t="shared" si="81"/>
        <v>0</v>
      </c>
      <c r="P334" s="60">
        <v>333</v>
      </c>
      <c r="Q334" s="60" t="s">
        <v>44</v>
      </c>
      <c r="R334" t="s">
        <v>44</v>
      </c>
      <c r="S334">
        <f t="shared" si="88"/>
        <v>0</v>
      </c>
      <c r="V334" s="87"/>
    </row>
    <row r="335" spans="1:22" x14ac:dyDescent="0.4">
      <c r="A335" s="106">
        <v>334</v>
      </c>
      <c r="B335" t="str">
        <f t="shared" si="89"/>
        <v/>
      </c>
      <c r="C335" t="str">
        <f t="shared" si="83"/>
        <v/>
      </c>
      <c r="D335" t="str">
        <f t="shared" si="78"/>
        <v/>
      </c>
      <c r="E335" t="str">
        <f t="shared" si="84"/>
        <v/>
      </c>
      <c r="F335" t="str">
        <f t="shared" si="90"/>
        <v/>
      </c>
      <c r="G335">
        <f t="shared" si="85"/>
        <v>0</v>
      </c>
      <c r="H335" t="str">
        <f t="shared" si="86"/>
        <v/>
      </c>
      <c r="I335" t="b">
        <f t="shared" si="87"/>
        <v>1</v>
      </c>
      <c r="J335">
        <f t="shared" si="79"/>
        <v>0</v>
      </c>
      <c r="K335" t="str">
        <f t="shared" si="80"/>
        <v/>
      </c>
      <c r="L335" s="60" t="str">
        <f t="shared" si="77"/>
        <v/>
      </c>
      <c r="M335" s="60" t="str">
        <f t="shared" si="82"/>
        <v/>
      </c>
      <c r="N335" s="60">
        <f t="shared" si="81"/>
        <v>0</v>
      </c>
      <c r="P335" s="60">
        <v>334</v>
      </c>
      <c r="Q335" s="60" t="s">
        <v>44</v>
      </c>
      <c r="R335" t="s">
        <v>44</v>
      </c>
      <c r="S335">
        <f t="shared" si="88"/>
        <v>0</v>
      </c>
      <c r="V335" s="87"/>
    </row>
    <row r="336" spans="1:22" x14ac:dyDescent="0.4">
      <c r="A336" s="106">
        <v>335</v>
      </c>
      <c r="B336" t="str">
        <f t="shared" si="89"/>
        <v/>
      </c>
      <c r="C336" t="str">
        <f t="shared" si="83"/>
        <v/>
      </c>
      <c r="D336" t="str">
        <f t="shared" si="78"/>
        <v/>
      </c>
      <c r="E336" t="str">
        <f t="shared" si="84"/>
        <v/>
      </c>
      <c r="F336" t="str">
        <f t="shared" si="90"/>
        <v/>
      </c>
      <c r="G336">
        <f t="shared" si="85"/>
        <v>0</v>
      </c>
      <c r="H336" t="str">
        <f t="shared" si="86"/>
        <v/>
      </c>
      <c r="I336" t="b">
        <f t="shared" si="87"/>
        <v>1</v>
      </c>
      <c r="J336">
        <f t="shared" si="79"/>
        <v>0</v>
      </c>
      <c r="K336" t="str">
        <f t="shared" si="80"/>
        <v/>
      </c>
      <c r="L336" s="60" t="str">
        <f t="shared" si="77"/>
        <v/>
      </c>
      <c r="M336" s="60" t="str">
        <f t="shared" si="82"/>
        <v/>
      </c>
      <c r="N336" s="60">
        <f t="shared" si="81"/>
        <v>0</v>
      </c>
      <c r="P336" s="60">
        <v>335</v>
      </c>
      <c r="Q336" s="60" t="s">
        <v>44</v>
      </c>
      <c r="R336" t="s">
        <v>44</v>
      </c>
      <c r="S336">
        <f t="shared" si="88"/>
        <v>0</v>
      </c>
      <c r="V336" s="87"/>
    </row>
    <row r="337" spans="1:22" x14ac:dyDescent="0.4">
      <c r="A337" s="106">
        <v>336</v>
      </c>
      <c r="B337" t="str">
        <f t="shared" ref="B337:B340" si="91">MID($B$1,A337,1)</f>
        <v/>
      </c>
      <c r="C337" t="str">
        <f t="shared" si="83"/>
        <v/>
      </c>
      <c r="D337" t="str">
        <f t="shared" si="78"/>
        <v/>
      </c>
      <c r="E337" t="str">
        <f t="shared" ref="E337:E400" si="92">IF(B337="*","*","")</f>
        <v/>
      </c>
      <c r="F337" t="str">
        <f t="shared" ref="F337:F400" si="93">IF(OR(B336="\",B337="\"),"改行部分","")</f>
        <v/>
      </c>
      <c r="G337">
        <f t="shared" ref="G337:G400" si="94">IF(B337="^",1,0)</f>
        <v>0</v>
      </c>
      <c r="H337" t="str">
        <f t="shared" ref="H337:H400" si="95">IF(B337="-","-","")</f>
        <v/>
      </c>
      <c r="I337" t="b">
        <f t="shared" ref="I337:I400" si="96">ISERROR(IF(B337=VALUE(B337),B337,""))</f>
        <v>1</v>
      </c>
      <c r="J337">
        <f t="shared" si="79"/>
        <v>0</v>
      </c>
      <c r="K337" t="str">
        <f t="shared" si="80"/>
        <v/>
      </c>
      <c r="L337" s="60" t="str">
        <f t="shared" si="77"/>
        <v/>
      </c>
      <c r="M337" s="60" t="str">
        <f t="shared" si="82"/>
        <v/>
      </c>
      <c r="N337" s="60">
        <f t="shared" si="81"/>
        <v>0</v>
      </c>
      <c r="P337" s="60">
        <v>336</v>
      </c>
      <c r="Q337" s="60" t="s">
        <v>44</v>
      </c>
      <c r="R337" t="s">
        <v>44</v>
      </c>
      <c r="S337">
        <f t="shared" si="88"/>
        <v>0</v>
      </c>
      <c r="V337" s="87"/>
    </row>
    <row r="338" spans="1:22" x14ac:dyDescent="0.4">
      <c r="A338" s="106">
        <v>337</v>
      </c>
      <c r="B338" t="str">
        <f t="shared" si="91"/>
        <v/>
      </c>
      <c r="C338" t="str">
        <f t="shared" si="83"/>
        <v/>
      </c>
      <c r="D338" t="str">
        <f t="shared" si="78"/>
        <v/>
      </c>
      <c r="E338" t="str">
        <f t="shared" si="92"/>
        <v/>
      </c>
      <c r="F338" t="str">
        <f t="shared" si="93"/>
        <v/>
      </c>
      <c r="G338">
        <f t="shared" si="94"/>
        <v>0</v>
      </c>
      <c r="H338" t="str">
        <f t="shared" si="95"/>
        <v/>
      </c>
      <c r="I338" t="b">
        <f t="shared" si="96"/>
        <v>1</v>
      </c>
      <c r="J338">
        <f t="shared" si="79"/>
        <v>0</v>
      </c>
      <c r="K338" t="str">
        <f t="shared" si="80"/>
        <v/>
      </c>
      <c r="L338" s="60" t="str">
        <f t="shared" si="77"/>
        <v/>
      </c>
      <c r="M338" s="60" t="str">
        <f t="shared" si="82"/>
        <v/>
      </c>
      <c r="N338" s="60">
        <f t="shared" si="81"/>
        <v>0</v>
      </c>
      <c r="P338" s="60">
        <v>337</v>
      </c>
      <c r="Q338" s="60" t="s">
        <v>44</v>
      </c>
      <c r="R338" t="s">
        <v>44</v>
      </c>
      <c r="S338">
        <f t="shared" si="88"/>
        <v>0</v>
      </c>
      <c r="V338" s="87"/>
    </row>
    <row r="339" spans="1:22" x14ac:dyDescent="0.4">
      <c r="A339" s="106">
        <v>338</v>
      </c>
      <c r="B339" t="str">
        <f t="shared" si="91"/>
        <v/>
      </c>
      <c r="C339" t="str">
        <f t="shared" si="83"/>
        <v/>
      </c>
      <c r="D339" t="str">
        <f t="shared" si="78"/>
        <v/>
      </c>
      <c r="E339" t="str">
        <f t="shared" si="92"/>
        <v/>
      </c>
      <c r="F339" t="str">
        <f t="shared" si="93"/>
        <v/>
      </c>
      <c r="G339">
        <f t="shared" si="94"/>
        <v>0</v>
      </c>
      <c r="H339" t="str">
        <f t="shared" si="95"/>
        <v/>
      </c>
      <c r="I339" t="b">
        <f t="shared" si="96"/>
        <v>1</v>
      </c>
      <c r="J339">
        <f t="shared" si="79"/>
        <v>0</v>
      </c>
      <c r="K339" t="str">
        <f t="shared" si="80"/>
        <v/>
      </c>
      <c r="L339" s="60" t="str">
        <f t="shared" si="77"/>
        <v/>
      </c>
      <c r="M339" s="60" t="str">
        <f t="shared" si="82"/>
        <v/>
      </c>
      <c r="N339" s="60">
        <f t="shared" si="81"/>
        <v>0</v>
      </c>
      <c r="P339" s="60">
        <v>338</v>
      </c>
      <c r="Q339" s="60" t="s">
        <v>44</v>
      </c>
      <c r="R339" t="s">
        <v>44</v>
      </c>
      <c r="S339">
        <f t="shared" si="88"/>
        <v>0</v>
      </c>
      <c r="V339" s="87"/>
    </row>
    <row r="340" spans="1:22" x14ac:dyDescent="0.4">
      <c r="A340" s="106">
        <v>339</v>
      </c>
      <c r="B340" t="str">
        <f t="shared" si="91"/>
        <v/>
      </c>
      <c r="C340" t="str">
        <f t="shared" si="83"/>
        <v/>
      </c>
      <c r="D340" t="str">
        <f t="shared" si="78"/>
        <v/>
      </c>
      <c r="E340" t="str">
        <f t="shared" si="92"/>
        <v/>
      </c>
      <c r="F340" t="str">
        <f t="shared" si="93"/>
        <v/>
      </c>
      <c r="G340">
        <f t="shared" si="94"/>
        <v>0</v>
      </c>
      <c r="H340" t="str">
        <f t="shared" si="95"/>
        <v/>
      </c>
      <c r="I340" t="b">
        <f t="shared" si="96"/>
        <v>1</v>
      </c>
      <c r="J340">
        <f t="shared" si="79"/>
        <v>0</v>
      </c>
      <c r="K340" t="str">
        <f t="shared" si="80"/>
        <v/>
      </c>
      <c r="L340" s="60" t="str">
        <f t="shared" si="77"/>
        <v/>
      </c>
      <c r="M340" s="60" t="str">
        <f t="shared" si="82"/>
        <v/>
      </c>
      <c r="N340" s="60">
        <f t="shared" si="81"/>
        <v>0</v>
      </c>
      <c r="P340" s="60">
        <v>339</v>
      </c>
      <c r="Q340" s="60" t="s">
        <v>44</v>
      </c>
      <c r="R340" t="s">
        <v>44</v>
      </c>
      <c r="S340">
        <f t="shared" si="88"/>
        <v>0</v>
      </c>
      <c r="V340" s="87"/>
    </row>
    <row r="341" spans="1:22" x14ac:dyDescent="0.4">
      <c r="A341" s="106">
        <v>340</v>
      </c>
      <c r="B341" t="str">
        <f t="shared" ref="B341:B364" si="97">MID($B$1,A341,1)</f>
        <v/>
      </c>
      <c r="C341" t="str">
        <f t="shared" si="83"/>
        <v/>
      </c>
      <c r="D341" t="str">
        <f t="shared" si="78"/>
        <v/>
      </c>
      <c r="E341" t="str">
        <f t="shared" si="92"/>
        <v/>
      </c>
      <c r="F341" t="str">
        <f t="shared" si="93"/>
        <v/>
      </c>
      <c r="G341">
        <f t="shared" si="94"/>
        <v>0</v>
      </c>
      <c r="H341" t="str">
        <f t="shared" si="95"/>
        <v/>
      </c>
      <c r="I341" t="b">
        <f t="shared" si="96"/>
        <v>1</v>
      </c>
      <c r="J341">
        <f t="shared" si="79"/>
        <v>0</v>
      </c>
      <c r="K341" t="str">
        <f t="shared" si="80"/>
        <v/>
      </c>
      <c r="L341" s="60" t="str">
        <f t="shared" si="77"/>
        <v/>
      </c>
      <c r="M341" s="60" t="str">
        <f t="shared" si="82"/>
        <v/>
      </c>
      <c r="N341" s="60">
        <f t="shared" si="81"/>
        <v>0</v>
      </c>
      <c r="P341" s="60">
        <v>340</v>
      </c>
      <c r="Q341" s="60" t="s">
        <v>44</v>
      </c>
      <c r="R341" t="s">
        <v>44</v>
      </c>
      <c r="S341">
        <f t="shared" si="88"/>
        <v>0</v>
      </c>
      <c r="V341" s="87"/>
    </row>
    <row r="342" spans="1:22" x14ac:dyDescent="0.4">
      <c r="A342" s="106">
        <v>341</v>
      </c>
      <c r="B342" t="str">
        <f t="shared" si="97"/>
        <v/>
      </c>
      <c r="C342" t="str">
        <f t="shared" si="83"/>
        <v/>
      </c>
      <c r="D342" t="str">
        <f t="shared" si="78"/>
        <v/>
      </c>
      <c r="E342" t="str">
        <f t="shared" si="92"/>
        <v/>
      </c>
      <c r="F342" t="str">
        <f t="shared" si="93"/>
        <v/>
      </c>
      <c r="G342">
        <f t="shared" si="94"/>
        <v>0</v>
      </c>
      <c r="H342" t="str">
        <f t="shared" si="95"/>
        <v/>
      </c>
      <c r="I342" t="b">
        <f t="shared" si="96"/>
        <v>1</v>
      </c>
      <c r="J342">
        <f t="shared" si="79"/>
        <v>0</v>
      </c>
      <c r="K342" t="str">
        <f t="shared" si="80"/>
        <v/>
      </c>
      <c r="L342" s="60" t="str">
        <f t="shared" si="77"/>
        <v/>
      </c>
      <c r="M342" s="60" t="str">
        <f t="shared" si="82"/>
        <v/>
      </c>
      <c r="N342" s="60">
        <f t="shared" si="81"/>
        <v>0</v>
      </c>
      <c r="P342" s="60">
        <v>341</v>
      </c>
      <c r="Q342" s="60" t="s">
        <v>44</v>
      </c>
      <c r="R342" t="s">
        <v>44</v>
      </c>
      <c r="S342">
        <f t="shared" si="88"/>
        <v>0</v>
      </c>
      <c r="V342" s="87"/>
    </row>
    <row r="343" spans="1:22" x14ac:dyDescent="0.4">
      <c r="A343" s="106">
        <v>342</v>
      </c>
      <c r="B343" t="str">
        <f t="shared" si="97"/>
        <v/>
      </c>
      <c r="C343" t="str">
        <f t="shared" si="83"/>
        <v/>
      </c>
      <c r="D343" t="str">
        <f t="shared" si="78"/>
        <v/>
      </c>
      <c r="E343" t="str">
        <f t="shared" si="92"/>
        <v/>
      </c>
      <c r="F343" t="str">
        <f t="shared" si="93"/>
        <v/>
      </c>
      <c r="G343">
        <f t="shared" si="94"/>
        <v>0</v>
      </c>
      <c r="H343" t="str">
        <f t="shared" si="95"/>
        <v/>
      </c>
      <c r="I343" t="b">
        <f t="shared" si="96"/>
        <v>1</v>
      </c>
      <c r="J343">
        <f t="shared" si="79"/>
        <v>0</v>
      </c>
      <c r="K343" t="str">
        <f t="shared" si="80"/>
        <v/>
      </c>
      <c r="L343" s="60" t="str">
        <f t="shared" si="77"/>
        <v/>
      </c>
      <c r="M343" s="60" t="str">
        <f t="shared" si="82"/>
        <v/>
      </c>
      <c r="N343" s="60">
        <f t="shared" si="81"/>
        <v>0</v>
      </c>
      <c r="P343" s="60">
        <v>342</v>
      </c>
      <c r="Q343" s="60" t="s">
        <v>44</v>
      </c>
      <c r="R343" t="s">
        <v>44</v>
      </c>
      <c r="S343">
        <f t="shared" si="88"/>
        <v>0</v>
      </c>
      <c r="V343" s="87"/>
    </row>
    <row r="344" spans="1:22" x14ac:dyDescent="0.4">
      <c r="A344" s="106">
        <v>343</v>
      </c>
      <c r="B344" t="str">
        <f t="shared" si="97"/>
        <v/>
      </c>
      <c r="C344" t="str">
        <f t="shared" si="83"/>
        <v/>
      </c>
      <c r="D344" t="str">
        <f t="shared" si="78"/>
        <v/>
      </c>
      <c r="E344" t="str">
        <f t="shared" si="92"/>
        <v/>
      </c>
      <c r="F344" t="str">
        <f t="shared" si="93"/>
        <v/>
      </c>
      <c r="G344">
        <f t="shared" si="94"/>
        <v>0</v>
      </c>
      <c r="H344" t="str">
        <f t="shared" si="95"/>
        <v/>
      </c>
      <c r="I344" t="b">
        <f t="shared" si="96"/>
        <v>1</v>
      </c>
      <c r="J344">
        <f t="shared" si="79"/>
        <v>0</v>
      </c>
      <c r="K344" t="str">
        <f t="shared" si="80"/>
        <v/>
      </c>
      <c r="L344" s="60" t="str">
        <f t="shared" si="77"/>
        <v/>
      </c>
      <c r="M344" s="60" t="str">
        <f t="shared" si="82"/>
        <v/>
      </c>
      <c r="N344" s="60">
        <f t="shared" si="81"/>
        <v>0</v>
      </c>
      <c r="P344" s="60">
        <v>343</v>
      </c>
      <c r="Q344" s="60" t="s">
        <v>44</v>
      </c>
      <c r="R344" t="s">
        <v>44</v>
      </c>
      <c r="S344">
        <f t="shared" si="88"/>
        <v>0</v>
      </c>
      <c r="V344" s="87"/>
    </row>
    <row r="345" spans="1:22" x14ac:dyDescent="0.4">
      <c r="A345" s="106">
        <v>344</v>
      </c>
      <c r="B345" t="str">
        <f t="shared" si="97"/>
        <v/>
      </c>
      <c r="C345" t="str">
        <f t="shared" si="83"/>
        <v/>
      </c>
      <c r="D345" t="str">
        <f t="shared" si="78"/>
        <v/>
      </c>
      <c r="E345" t="str">
        <f t="shared" si="92"/>
        <v/>
      </c>
      <c r="F345" t="str">
        <f t="shared" si="93"/>
        <v/>
      </c>
      <c r="G345">
        <f t="shared" si="94"/>
        <v>0</v>
      </c>
      <c r="H345" t="str">
        <f t="shared" si="95"/>
        <v/>
      </c>
      <c r="I345" t="b">
        <f t="shared" si="96"/>
        <v>1</v>
      </c>
      <c r="J345">
        <f t="shared" si="79"/>
        <v>0</v>
      </c>
      <c r="K345" t="str">
        <f t="shared" si="80"/>
        <v/>
      </c>
      <c r="L345" s="60" t="str">
        <f t="shared" si="77"/>
        <v/>
      </c>
      <c r="M345" s="60" t="str">
        <f t="shared" si="82"/>
        <v/>
      </c>
      <c r="N345" s="60">
        <f t="shared" si="81"/>
        <v>0</v>
      </c>
      <c r="P345" s="60">
        <v>344</v>
      </c>
      <c r="Q345" s="60" t="s">
        <v>44</v>
      </c>
      <c r="R345" t="s">
        <v>44</v>
      </c>
      <c r="S345">
        <f t="shared" si="88"/>
        <v>0</v>
      </c>
      <c r="V345" s="87"/>
    </row>
    <row r="346" spans="1:22" x14ac:dyDescent="0.4">
      <c r="A346" s="106">
        <v>345</v>
      </c>
      <c r="B346" t="str">
        <f t="shared" si="97"/>
        <v/>
      </c>
      <c r="C346" t="str">
        <f t="shared" si="83"/>
        <v/>
      </c>
      <c r="D346" t="str">
        <f t="shared" si="78"/>
        <v/>
      </c>
      <c r="E346" t="str">
        <f t="shared" si="92"/>
        <v/>
      </c>
      <c r="F346" t="str">
        <f t="shared" si="93"/>
        <v/>
      </c>
      <c r="G346">
        <f t="shared" si="94"/>
        <v>0</v>
      </c>
      <c r="H346" t="str">
        <f t="shared" si="95"/>
        <v/>
      </c>
      <c r="I346" t="b">
        <f t="shared" si="96"/>
        <v>1</v>
      </c>
      <c r="J346">
        <f t="shared" si="79"/>
        <v>0</v>
      </c>
      <c r="K346" t="str">
        <f t="shared" si="80"/>
        <v/>
      </c>
      <c r="L346" s="60" t="str">
        <f t="shared" si="77"/>
        <v/>
      </c>
      <c r="M346" s="60" t="str">
        <f t="shared" si="82"/>
        <v/>
      </c>
      <c r="N346" s="60">
        <f t="shared" si="81"/>
        <v>0</v>
      </c>
      <c r="P346" s="60">
        <v>345</v>
      </c>
      <c r="Q346" s="60" t="s">
        <v>44</v>
      </c>
      <c r="R346" t="s">
        <v>44</v>
      </c>
      <c r="S346">
        <f t="shared" si="88"/>
        <v>0</v>
      </c>
      <c r="V346" s="87"/>
    </row>
    <row r="347" spans="1:22" x14ac:dyDescent="0.4">
      <c r="A347" s="106">
        <v>346</v>
      </c>
      <c r="B347" t="str">
        <f t="shared" si="97"/>
        <v/>
      </c>
      <c r="C347" t="str">
        <f t="shared" si="83"/>
        <v/>
      </c>
      <c r="D347" t="str">
        <f t="shared" si="78"/>
        <v/>
      </c>
      <c r="E347" t="str">
        <f t="shared" si="92"/>
        <v/>
      </c>
      <c r="F347" t="str">
        <f t="shared" si="93"/>
        <v/>
      </c>
      <c r="G347">
        <f t="shared" si="94"/>
        <v>0</v>
      </c>
      <c r="H347" t="str">
        <f t="shared" si="95"/>
        <v/>
      </c>
      <c r="I347" t="b">
        <f t="shared" si="96"/>
        <v>1</v>
      </c>
      <c r="J347">
        <f t="shared" si="79"/>
        <v>0</v>
      </c>
      <c r="K347" t="str">
        <f t="shared" si="80"/>
        <v/>
      </c>
      <c r="L347" s="60" t="str">
        <f t="shared" si="77"/>
        <v/>
      </c>
      <c r="M347" s="60" t="str">
        <f t="shared" si="82"/>
        <v/>
      </c>
      <c r="N347" s="60">
        <f t="shared" si="81"/>
        <v>0</v>
      </c>
      <c r="P347" s="60">
        <v>346</v>
      </c>
      <c r="Q347" s="60" t="s">
        <v>44</v>
      </c>
      <c r="R347" t="s">
        <v>44</v>
      </c>
      <c r="S347">
        <f t="shared" si="88"/>
        <v>0</v>
      </c>
      <c r="V347" s="87"/>
    </row>
    <row r="348" spans="1:22" x14ac:dyDescent="0.4">
      <c r="A348" s="106">
        <v>347</v>
      </c>
      <c r="B348" t="str">
        <f t="shared" si="97"/>
        <v/>
      </c>
      <c r="C348" t="str">
        <f t="shared" si="83"/>
        <v/>
      </c>
      <c r="D348" t="str">
        <f t="shared" si="78"/>
        <v/>
      </c>
      <c r="E348" t="str">
        <f t="shared" si="92"/>
        <v/>
      </c>
      <c r="F348" t="str">
        <f t="shared" si="93"/>
        <v/>
      </c>
      <c r="G348">
        <f t="shared" si="94"/>
        <v>0</v>
      </c>
      <c r="H348" t="str">
        <f t="shared" si="95"/>
        <v/>
      </c>
      <c r="I348" t="b">
        <f t="shared" si="96"/>
        <v>1</v>
      </c>
      <c r="J348">
        <f t="shared" si="79"/>
        <v>0</v>
      </c>
      <c r="K348" t="str">
        <f t="shared" si="80"/>
        <v/>
      </c>
      <c r="L348" s="60" t="str">
        <f t="shared" si="77"/>
        <v/>
      </c>
      <c r="M348" s="60" t="str">
        <f t="shared" si="82"/>
        <v/>
      </c>
      <c r="N348" s="60">
        <f t="shared" si="81"/>
        <v>0</v>
      </c>
      <c r="P348" s="60">
        <v>347</v>
      </c>
      <c r="Q348" s="60" t="s">
        <v>44</v>
      </c>
      <c r="R348" t="s">
        <v>44</v>
      </c>
      <c r="S348">
        <f t="shared" si="88"/>
        <v>0</v>
      </c>
      <c r="V348" s="87"/>
    </row>
    <row r="349" spans="1:22" x14ac:dyDescent="0.4">
      <c r="A349" s="106">
        <v>348</v>
      </c>
      <c r="B349" t="str">
        <f t="shared" si="97"/>
        <v/>
      </c>
      <c r="C349" t="str">
        <f t="shared" si="83"/>
        <v/>
      </c>
      <c r="D349" t="str">
        <f t="shared" si="78"/>
        <v/>
      </c>
      <c r="E349" t="str">
        <f t="shared" si="92"/>
        <v/>
      </c>
      <c r="F349" t="str">
        <f t="shared" si="93"/>
        <v/>
      </c>
      <c r="G349">
        <f t="shared" si="94"/>
        <v>0</v>
      </c>
      <c r="H349" t="str">
        <f t="shared" si="95"/>
        <v/>
      </c>
      <c r="I349" t="b">
        <f t="shared" si="96"/>
        <v>1</v>
      </c>
      <c r="J349">
        <f t="shared" si="79"/>
        <v>0</v>
      </c>
      <c r="K349" t="str">
        <f t="shared" si="80"/>
        <v/>
      </c>
      <c r="L349" s="60" t="str">
        <f t="shared" ref="L349:L412" si="98">IF(B349="(",")",IF(B349=")","(",""))</f>
        <v/>
      </c>
      <c r="M349" s="60" t="str">
        <f t="shared" si="82"/>
        <v/>
      </c>
      <c r="N349" s="60">
        <f t="shared" si="81"/>
        <v>0</v>
      </c>
      <c r="P349" s="60">
        <v>348</v>
      </c>
      <c r="Q349" s="60" t="s">
        <v>44</v>
      </c>
      <c r="R349" t="s">
        <v>44</v>
      </c>
      <c r="S349">
        <f t="shared" si="88"/>
        <v>0</v>
      </c>
      <c r="V349" s="87"/>
    </row>
    <row r="350" spans="1:22" x14ac:dyDescent="0.4">
      <c r="A350" s="106">
        <v>349</v>
      </c>
      <c r="B350" t="str">
        <f t="shared" si="97"/>
        <v/>
      </c>
      <c r="C350" t="str">
        <f t="shared" si="83"/>
        <v/>
      </c>
      <c r="D350" t="str">
        <f t="shared" si="78"/>
        <v/>
      </c>
      <c r="E350" t="str">
        <f t="shared" si="92"/>
        <v/>
      </c>
      <c r="F350" t="str">
        <f t="shared" si="93"/>
        <v/>
      </c>
      <c r="G350">
        <f t="shared" si="94"/>
        <v>0</v>
      </c>
      <c r="H350" t="str">
        <f t="shared" si="95"/>
        <v/>
      </c>
      <c r="I350" t="b">
        <f t="shared" si="96"/>
        <v>1</v>
      </c>
      <c r="J350">
        <f t="shared" si="79"/>
        <v>0</v>
      </c>
      <c r="K350" t="str">
        <f t="shared" si="80"/>
        <v/>
      </c>
      <c r="L350" s="60" t="str">
        <f t="shared" si="98"/>
        <v/>
      </c>
      <c r="M350" s="60" t="str">
        <f t="shared" si="82"/>
        <v/>
      </c>
      <c r="N350" s="60">
        <f t="shared" si="81"/>
        <v>0</v>
      </c>
      <c r="P350" s="60">
        <v>349</v>
      </c>
      <c r="Q350" s="60" t="s">
        <v>44</v>
      </c>
      <c r="R350" t="s">
        <v>44</v>
      </c>
      <c r="S350">
        <f t="shared" si="88"/>
        <v>0</v>
      </c>
      <c r="V350" s="87"/>
    </row>
    <row r="351" spans="1:22" x14ac:dyDescent="0.4">
      <c r="A351" s="106">
        <v>350</v>
      </c>
      <c r="B351" t="str">
        <f t="shared" si="97"/>
        <v/>
      </c>
      <c r="C351" t="str">
        <f t="shared" si="83"/>
        <v/>
      </c>
      <c r="D351" t="str">
        <f t="shared" si="78"/>
        <v/>
      </c>
      <c r="E351" t="str">
        <f t="shared" si="92"/>
        <v/>
      </c>
      <c r="F351" t="str">
        <f t="shared" si="93"/>
        <v/>
      </c>
      <c r="G351">
        <f t="shared" si="94"/>
        <v>0</v>
      </c>
      <c r="H351" t="str">
        <f t="shared" si="95"/>
        <v/>
      </c>
      <c r="I351" t="b">
        <f t="shared" si="96"/>
        <v>1</v>
      </c>
      <c r="J351">
        <f t="shared" si="79"/>
        <v>0</v>
      </c>
      <c r="K351" t="str">
        <f t="shared" si="80"/>
        <v/>
      </c>
      <c r="L351" s="60" t="str">
        <f t="shared" si="98"/>
        <v/>
      </c>
      <c r="M351" s="60" t="str">
        <f t="shared" si="82"/>
        <v/>
      </c>
      <c r="N351" s="60">
        <f t="shared" si="81"/>
        <v>0</v>
      </c>
      <c r="P351" s="60">
        <v>350</v>
      </c>
      <c r="Q351" s="60" t="s">
        <v>44</v>
      </c>
      <c r="R351" t="s">
        <v>44</v>
      </c>
      <c r="S351">
        <f t="shared" si="88"/>
        <v>0</v>
      </c>
      <c r="V351" s="87"/>
    </row>
    <row r="352" spans="1:22" x14ac:dyDescent="0.4">
      <c r="A352" s="106">
        <v>351</v>
      </c>
      <c r="B352" t="str">
        <f t="shared" si="97"/>
        <v/>
      </c>
      <c r="C352" t="str">
        <f t="shared" si="83"/>
        <v/>
      </c>
      <c r="D352" t="str">
        <f t="shared" si="78"/>
        <v/>
      </c>
      <c r="E352" t="str">
        <f t="shared" si="92"/>
        <v/>
      </c>
      <c r="F352" t="str">
        <f t="shared" si="93"/>
        <v/>
      </c>
      <c r="G352">
        <f t="shared" si="94"/>
        <v>0</v>
      </c>
      <c r="H352" t="str">
        <f t="shared" si="95"/>
        <v/>
      </c>
      <c r="I352" t="b">
        <f t="shared" si="96"/>
        <v>1</v>
      </c>
      <c r="J352">
        <f t="shared" si="79"/>
        <v>0</v>
      </c>
      <c r="K352" t="str">
        <f t="shared" si="80"/>
        <v/>
      </c>
      <c r="L352" s="60" t="str">
        <f t="shared" si="98"/>
        <v/>
      </c>
      <c r="M352" s="60" t="str">
        <f t="shared" si="82"/>
        <v/>
      </c>
      <c r="N352" s="60">
        <f t="shared" si="81"/>
        <v>0</v>
      </c>
      <c r="P352" s="60">
        <v>351</v>
      </c>
      <c r="Q352" s="60" t="s">
        <v>44</v>
      </c>
      <c r="R352" t="s">
        <v>44</v>
      </c>
      <c r="S352">
        <f t="shared" si="88"/>
        <v>0</v>
      </c>
      <c r="V352" s="87"/>
    </row>
    <row r="353" spans="1:22" x14ac:dyDescent="0.4">
      <c r="A353" s="106">
        <v>352</v>
      </c>
      <c r="B353" t="str">
        <f t="shared" si="97"/>
        <v/>
      </c>
      <c r="C353" t="str">
        <f t="shared" si="83"/>
        <v/>
      </c>
      <c r="D353" t="str">
        <f t="shared" si="78"/>
        <v/>
      </c>
      <c r="E353" t="str">
        <f t="shared" si="92"/>
        <v/>
      </c>
      <c r="F353" t="str">
        <f t="shared" si="93"/>
        <v/>
      </c>
      <c r="G353">
        <f t="shared" si="94"/>
        <v>0</v>
      </c>
      <c r="H353" t="str">
        <f t="shared" si="95"/>
        <v/>
      </c>
      <c r="I353" t="b">
        <f t="shared" si="96"/>
        <v>1</v>
      </c>
      <c r="J353">
        <f t="shared" si="79"/>
        <v>0</v>
      </c>
      <c r="K353" t="str">
        <f t="shared" si="80"/>
        <v/>
      </c>
      <c r="L353" s="60" t="str">
        <f t="shared" si="98"/>
        <v/>
      </c>
      <c r="M353" s="60" t="str">
        <f t="shared" si="82"/>
        <v/>
      </c>
      <c r="N353" s="60">
        <f t="shared" si="81"/>
        <v>0</v>
      </c>
      <c r="P353" s="60">
        <v>352</v>
      </c>
      <c r="Q353" s="60" t="s">
        <v>44</v>
      </c>
      <c r="R353" t="s">
        <v>44</v>
      </c>
      <c r="S353">
        <f t="shared" si="88"/>
        <v>0</v>
      </c>
      <c r="V353" s="87"/>
    </row>
    <row r="354" spans="1:22" x14ac:dyDescent="0.4">
      <c r="A354" s="106">
        <v>353</v>
      </c>
      <c r="B354" t="str">
        <f t="shared" si="97"/>
        <v/>
      </c>
      <c r="C354" t="str">
        <f t="shared" si="83"/>
        <v/>
      </c>
      <c r="D354" t="str">
        <f t="shared" ref="D354:D417" si="99">IF(AND(B354="L",B355="^",B356="-"),"右",IF(B354="L","左",""))</f>
        <v/>
      </c>
      <c r="E354" t="str">
        <f t="shared" si="92"/>
        <v/>
      </c>
      <c r="F354" t="str">
        <f t="shared" si="93"/>
        <v/>
      </c>
      <c r="G354">
        <f t="shared" si="94"/>
        <v>0</v>
      </c>
      <c r="H354" t="str">
        <f t="shared" si="95"/>
        <v/>
      </c>
      <c r="I354" t="b">
        <f t="shared" si="96"/>
        <v>1</v>
      </c>
      <c r="J354">
        <f t="shared" si="79"/>
        <v>0</v>
      </c>
      <c r="K354" t="str">
        <f t="shared" si="80"/>
        <v/>
      </c>
      <c r="L354" s="60" t="str">
        <f t="shared" si="98"/>
        <v/>
      </c>
      <c r="M354" s="60" t="str">
        <f t="shared" si="82"/>
        <v/>
      </c>
      <c r="N354" s="60">
        <f t="shared" si="81"/>
        <v>0</v>
      </c>
      <c r="P354" s="60">
        <v>353</v>
      </c>
      <c r="Q354" s="60" t="s">
        <v>44</v>
      </c>
      <c r="R354" t="s">
        <v>44</v>
      </c>
      <c r="S354">
        <f t="shared" si="88"/>
        <v>0</v>
      </c>
      <c r="V354" s="87"/>
    </row>
    <row r="355" spans="1:22" x14ac:dyDescent="0.4">
      <c r="A355" s="106">
        <v>354</v>
      </c>
      <c r="B355" t="str">
        <f t="shared" si="97"/>
        <v/>
      </c>
      <c r="C355" t="str">
        <f t="shared" si="83"/>
        <v/>
      </c>
      <c r="D355" t="str">
        <f t="shared" si="99"/>
        <v/>
      </c>
      <c r="E355" t="str">
        <f t="shared" si="92"/>
        <v/>
      </c>
      <c r="F355" t="str">
        <f t="shared" si="93"/>
        <v/>
      </c>
      <c r="G355">
        <f t="shared" si="94"/>
        <v>0</v>
      </c>
      <c r="H355" t="str">
        <f t="shared" si="95"/>
        <v/>
      </c>
      <c r="I355" t="b">
        <f t="shared" si="96"/>
        <v>1</v>
      </c>
      <c r="J355">
        <f t="shared" si="79"/>
        <v>0</v>
      </c>
      <c r="K355" t="str">
        <f t="shared" si="80"/>
        <v/>
      </c>
      <c r="L355" s="60" t="str">
        <f t="shared" si="98"/>
        <v/>
      </c>
      <c r="M355" s="60" t="str">
        <f t="shared" si="82"/>
        <v/>
      </c>
      <c r="N355" s="60">
        <f t="shared" si="81"/>
        <v>0</v>
      </c>
      <c r="P355" s="60">
        <v>354</v>
      </c>
      <c r="Q355" s="60" t="s">
        <v>44</v>
      </c>
      <c r="R355" t="s">
        <v>44</v>
      </c>
      <c r="S355">
        <f t="shared" si="88"/>
        <v>0</v>
      </c>
      <c r="V355" s="87"/>
    </row>
    <row r="356" spans="1:22" x14ac:dyDescent="0.4">
      <c r="A356" s="106">
        <v>355</v>
      </c>
      <c r="B356" t="str">
        <f t="shared" si="97"/>
        <v/>
      </c>
      <c r="C356" t="str">
        <f t="shared" si="83"/>
        <v/>
      </c>
      <c r="D356" t="str">
        <f t="shared" si="99"/>
        <v/>
      </c>
      <c r="E356" t="str">
        <f t="shared" si="92"/>
        <v/>
      </c>
      <c r="F356" t="str">
        <f t="shared" si="93"/>
        <v/>
      </c>
      <c r="G356">
        <f t="shared" si="94"/>
        <v>0</v>
      </c>
      <c r="H356" t="str">
        <f t="shared" si="95"/>
        <v/>
      </c>
      <c r="I356" t="b">
        <f t="shared" si="96"/>
        <v>1</v>
      </c>
      <c r="J356">
        <f t="shared" si="79"/>
        <v>0</v>
      </c>
      <c r="K356" t="str">
        <f t="shared" si="80"/>
        <v/>
      </c>
      <c r="L356" s="60" t="str">
        <f t="shared" si="98"/>
        <v/>
      </c>
      <c r="M356" s="60" t="str">
        <f t="shared" si="82"/>
        <v/>
      </c>
      <c r="N356" s="60">
        <f t="shared" si="81"/>
        <v>0</v>
      </c>
      <c r="P356" s="60">
        <v>355</v>
      </c>
      <c r="Q356" s="60" t="s">
        <v>44</v>
      </c>
      <c r="R356" t="s">
        <v>44</v>
      </c>
      <c r="S356">
        <f t="shared" si="88"/>
        <v>0</v>
      </c>
      <c r="V356" s="87"/>
    </row>
    <row r="357" spans="1:22" x14ac:dyDescent="0.4">
      <c r="A357" s="106">
        <v>356</v>
      </c>
      <c r="B357" t="str">
        <f t="shared" si="97"/>
        <v/>
      </c>
      <c r="C357" t="str">
        <f t="shared" si="83"/>
        <v/>
      </c>
      <c r="D357" t="str">
        <f t="shared" si="99"/>
        <v/>
      </c>
      <c r="E357" t="str">
        <f t="shared" si="92"/>
        <v/>
      </c>
      <c r="F357" t="str">
        <f t="shared" si="93"/>
        <v/>
      </c>
      <c r="G357">
        <f t="shared" si="94"/>
        <v>0</v>
      </c>
      <c r="H357" t="str">
        <f t="shared" si="95"/>
        <v/>
      </c>
      <c r="I357" t="b">
        <f t="shared" si="96"/>
        <v>1</v>
      </c>
      <c r="J357">
        <f t="shared" si="79"/>
        <v>0</v>
      </c>
      <c r="K357" t="str">
        <f t="shared" si="80"/>
        <v/>
      </c>
      <c r="L357" s="60" t="str">
        <f t="shared" si="98"/>
        <v/>
      </c>
      <c r="M357" s="60" t="str">
        <f t="shared" si="82"/>
        <v/>
      </c>
      <c r="N357" s="60">
        <f t="shared" si="81"/>
        <v>0</v>
      </c>
      <c r="P357" s="60">
        <v>356</v>
      </c>
      <c r="Q357" s="60" t="s">
        <v>44</v>
      </c>
      <c r="R357" t="s">
        <v>44</v>
      </c>
      <c r="S357">
        <f t="shared" si="88"/>
        <v>0</v>
      </c>
      <c r="V357" s="87"/>
    </row>
    <row r="358" spans="1:22" x14ac:dyDescent="0.4">
      <c r="A358" s="106">
        <v>357</v>
      </c>
      <c r="B358" t="str">
        <f t="shared" si="97"/>
        <v/>
      </c>
      <c r="C358" t="str">
        <f t="shared" si="83"/>
        <v/>
      </c>
      <c r="D358" t="str">
        <f t="shared" si="99"/>
        <v/>
      </c>
      <c r="E358" t="str">
        <f t="shared" si="92"/>
        <v/>
      </c>
      <c r="F358" t="str">
        <f t="shared" si="93"/>
        <v/>
      </c>
      <c r="G358">
        <f t="shared" si="94"/>
        <v>0</v>
      </c>
      <c r="H358" t="str">
        <f t="shared" si="95"/>
        <v/>
      </c>
      <c r="I358" t="b">
        <f t="shared" si="96"/>
        <v>1</v>
      </c>
      <c r="J358">
        <f t="shared" ref="J358:J421" si="100">IF(I358=FALSE,VALUE(B358),0)</f>
        <v>0</v>
      </c>
      <c r="K358" t="str">
        <f t="shared" si="80"/>
        <v/>
      </c>
      <c r="L358" s="60" t="str">
        <f t="shared" si="98"/>
        <v/>
      </c>
      <c r="M358" s="60" t="str">
        <f t="shared" si="82"/>
        <v/>
      </c>
      <c r="N358" s="60">
        <f t="shared" si="81"/>
        <v>0</v>
      </c>
      <c r="P358" s="60">
        <v>357</v>
      </c>
      <c r="Q358" s="60" t="s">
        <v>44</v>
      </c>
      <c r="R358" t="s">
        <v>44</v>
      </c>
      <c r="S358">
        <f t="shared" si="88"/>
        <v>0</v>
      </c>
      <c r="V358" s="87"/>
    </row>
    <row r="359" spans="1:22" x14ac:dyDescent="0.4">
      <c r="A359" s="106">
        <v>358</v>
      </c>
      <c r="B359" t="str">
        <f t="shared" si="97"/>
        <v/>
      </c>
      <c r="C359" t="str">
        <f t="shared" si="83"/>
        <v/>
      </c>
      <c r="D359" t="str">
        <f t="shared" si="99"/>
        <v/>
      </c>
      <c r="E359" t="str">
        <f t="shared" si="92"/>
        <v/>
      </c>
      <c r="F359" t="str">
        <f t="shared" si="93"/>
        <v/>
      </c>
      <c r="G359">
        <f t="shared" si="94"/>
        <v>0</v>
      </c>
      <c r="H359" t="str">
        <f t="shared" si="95"/>
        <v/>
      </c>
      <c r="I359" t="b">
        <f t="shared" si="96"/>
        <v>1</v>
      </c>
      <c r="J359">
        <f t="shared" si="100"/>
        <v>0</v>
      </c>
      <c r="K359" t="str">
        <f t="shared" si="80"/>
        <v/>
      </c>
      <c r="L359" s="60" t="str">
        <f t="shared" si="98"/>
        <v/>
      </c>
      <c r="M359" s="60" t="str">
        <f t="shared" si="82"/>
        <v/>
      </c>
      <c r="N359" s="60">
        <f t="shared" si="81"/>
        <v>0</v>
      </c>
      <c r="P359" s="60">
        <v>358</v>
      </c>
      <c r="Q359" s="60" t="s">
        <v>44</v>
      </c>
      <c r="R359" t="s">
        <v>44</v>
      </c>
      <c r="S359">
        <f t="shared" si="88"/>
        <v>0</v>
      </c>
      <c r="V359" s="87"/>
    </row>
    <row r="360" spans="1:22" x14ac:dyDescent="0.4">
      <c r="A360" s="106">
        <v>359</v>
      </c>
      <c r="B360" t="str">
        <f t="shared" si="97"/>
        <v/>
      </c>
      <c r="C360" t="str">
        <f t="shared" si="83"/>
        <v/>
      </c>
      <c r="D360" t="str">
        <f t="shared" si="99"/>
        <v/>
      </c>
      <c r="E360" t="str">
        <f t="shared" si="92"/>
        <v/>
      </c>
      <c r="F360" t="str">
        <f t="shared" si="93"/>
        <v/>
      </c>
      <c r="G360">
        <f t="shared" si="94"/>
        <v>0</v>
      </c>
      <c r="H360" t="str">
        <f t="shared" si="95"/>
        <v/>
      </c>
      <c r="I360" t="b">
        <f t="shared" si="96"/>
        <v>1</v>
      </c>
      <c r="J360">
        <f t="shared" si="100"/>
        <v>0</v>
      </c>
      <c r="K360" t="str">
        <f t="shared" ref="K360:K423" si="101">IF(J360&gt;1,J360,"")</f>
        <v/>
      </c>
      <c r="L360" s="60" t="str">
        <f t="shared" si="98"/>
        <v/>
      </c>
      <c r="M360" s="60" t="str">
        <f t="shared" si="82"/>
        <v/>
      </c>
      <c r="N360" s="60">
        <f t="shared" ref="N360:N423" si="102">IF(OR(M360=")",M360="(",LEFTB(M360,1)="W",LEFTB(M360,1)="R",LEFTB(M360,1)="B",LEFTB(M360,1)="W",LEFTB(M360,1)="G",LEFTB(M360,1)="Y",LEFTB(M360,1)="O"),1,IF(J360&gt;1,2,0))</f>
        <v>0</v>
      </c>
      <c r="P360" s="60">
        <v>359</v>
      </c>
      <c r="Q360" s="60" t="s">
        <v>44</v>
      </c>
      <c r="R360" t="s">
        <v>44</v>
      </c>
      <c r="S360">
        <f t="shared" si="88"/>
        <v>0</v>
      </c>
      <c r="V360" s="87"/>
    </row>
    <row r="361" spans="1:22" x14ac:dyDescent="0.4">
      <c r="A361" s="106">
        <v>360</v>
      </c>
      <c r="B361" t="str">
        <f t="shared" si="97"/>
        <v/>
      </c>
      <c r="C361" t="str">
        <f t="shared" si="83"/>
        <v/>
      </c>
      <c r="D361" t="str">
        <f t="shared" si="99"/>
        <v/>
      </c>
      <c r="E361" t="str">
        <f t="shared" si="92"/>
        <v/>
      </c>
      <c r="F361" t="str">
        <f t="shared" si="93"/>
        <v/>
      </c>
      <c r="G361">
        <f t="shared" si="94"/>
        <v>0</v>
      </c>
      <c r="H361" t="str">
        <f t="shared" si="95"/>
        <v/>
      </c>
      <c r="I361" t="b">
        <f t="shared" si="96"/>
        <v>1</v>
      </c>
      <c r="J361">
        <f t="shared" si="100"/>
        <v>0</v>
      </c>
      <c r="K361" t="str">
        <f t="shared" si="101"/>
        <v/>
      </c>
      <c r="L361" s="60" t="str">
        <f t="shared" si="98"/>
        <v/>
      </c>
      <c r="M361" s="60" t="str">
        <f t="shared" si="82"/>
        <v/>
      </c>
      <c r="N361" s="60">
        <f t="shared" si="102"/>
        <v>0</v>
      </c>
      <c r="P361" s="60">
        <v>360</v>
      </c>
      <c r="Q361" s="60" t="s">
        <v>44</v>
      </c>
      <c r="R361" t="s">
        <v>44</v>
      </c>
      <c r="S361">
        <f t="shared" si="88"/>
        <v>0</v>
      </c>
      <c r="V361" s="87"/>
    </row>
    <row r="362" spans="1:22" x14ac:dyDescent="0.4">
      <c r="A362" s="106">
        <v>361</v>
      </c>
      <c r="B362" t="str">
        <f t="shared" si="97"/>
        <v/>
      </c>
      <c r="C362" t="str">
        <f t="shared" si="83"/>
        <v/>
      </c>
      <c r="D362" t="str">
        <f t="shared" si="99"/>
        <v/>
      </c>
      <c r="E362" t="str">
        <f t="shared" si="92"/>
        <v/>
      </c>
      <c r="F362" t="str">
        <f t="shared" si="93"/>
        <v/>
      </c>
      <c r="G362">
        <f t="shared" si="94"/>
        <v>0</v>
      </c>
      <c r="H362" t="str">
        <f t="shared" si="95"/>
        <v/>
      </c>
      <c r="I362" t="b">
        <f t="shared" si="96"/>
        <v>1</v>
      </c>
      <c r="J362">
        <f t="shared" si="100"/>
        <v>0</v>
      </c>
      <c r="K362" t="str">
        <f t="shared" si="101"/>
        <v/>
      </c>
      <c r="L362" s="60" t="str">
        <f t="shared" si="98"/>
        <v/>
      </c>
      <c r="M362" s="60" t="str">
        <f t="shared" si="82"/>
        <v/>
      </c>
      <c r="N362" s="60">
        <f t="shared" si="102"/>
        <v>0</v>
      </c>
      <c r="P362" s="60">
        <v>361</v>
      </c>
      <c r="Q362" s="60" t="s">
        <v>44</v>
      </c>
      <c r="R362" t="s">
        <v>44</v>
      </c>
      <c r="S362">
        <f t="shared" si="88"/>
        <v>0</v>
      </c>
      <c r="V362" s="87"/>
    </row>
    <row r="363" spans="1:22" x14ac:dyDescent="0.4">
      <c r="A363" s="106">
        <v>362</v>
      </c>
      <c r="B363" t="str">
        <f t="shared" si="97"/>
        <v/>
      </c>
      <c r="C363" t="str">
        <f t="shared" si="83"/>
        <v/>
      </c>
      <c r="D363" t="str">
        <f t="shared" si="99"/>
        <v/>
      </c>
      <c r="E363" t="str">
        <f t="shared" si="92"/>
        <v/>
      </c>
      <c r="F363" t="str">
        <f t="shared" si="93"/>
        <v/>
      </c>
      <c r="G363">
        <f t="shared" si="94"/>
        <v>0</v>
      </c>
      <c r="H363" t="str">
        <f t="shared" si="95"/>
        <v/>
      </c>
      <c r="I363" t="b">
        <f t="shared" si="96"/>
        <v>1</v>
      </c>
      <c r="J363">
        <f t="shared" si="100"/>
        <v>0</v>
      </c>
      <c r="K363" t="str">
        <f t="shared" si="101"/>
        <v/>
      </c>
      <c r="L363" s="60" t="str">
        <f t="shared" si="98"/>
        <v/>
      </c>
      <c r="M363" s="60" t="str">
        <f t="shared" si="82"/>
        <v/>
      </c>
      <c r="N363" s="60">
        <f t="shared" si="102"/>
        <v>0</v>
      </c>
      <c r="P363" s="60">
        <v>362</v>
      </c>
      <c r="Q363" s="60" t="s">
        <v>44</v>
      </c>
      <c r="R363" t="s">
        <v>44</v>
      </c>
      <c r="S363">
        <f t="shared" si="88"/>
        <v>0</v>
      </c>
      <c r="V363" s="87"/>
    </row>
    <row r="364" spans="1:22" x14ac:dyDescent="0.4">
      <c r="A364" s="106">
        <v>363</v>
      </c>
      <c r="B364" t="str">
        <f t="shared" si="97"/>
        <v/>
      </c>
      <c r="C364" t="str">
        <f t="shared" si="83"/>
        <v/>
      </c>
      <c r="D364" t="str">
        <f t="shared" si="99"/>
        <v/>
      </c>
      <c r="E364" t="str">
        <f t="shared" si="92"/>
        <v/>
      </c>
      <c r="F364" t="str">
        <f t="shared" si="93"/>
        <v/>
      </c>
      <c r="G364">
        <f t="shared" si="94"/>
        <v>0</v>
      </c>
      <c r="H364" t="str">
        <f t="shared" si="95"/>
        <v/>
      </c>
      <c r="I364" t="b">
        <f t="shared" si="96"/>
        <v>1</v>
      </c>
      <c r="J364">
        <f t="shared" si="100"/>
        <v>0</v>
      </c>
      <c r="K364" t="str">
        <f t="shared" si="101"/>
        <v/>
      </c>
      <c r="L364" s="60" t="str">
        <f t="shared" si="98"/>
        <v/>
      </c>
      <c r="M364" s="60" t="str">
        <f t="shared" si="82"/>
        <v/>
      </c>
      <c r="N364" s="60">
        <f t="shared" si="102"/>
        <v>0</v>
      </c>
      <c r="P364" s="60">
        <v>363</v>
      </c>
      <c r="Q364" s="60" t="s">
        <v>44</v>
      </c>
      <c r="R364" t="s">
        <v>44</v>
      </c>
      <c r="S364">
        <f t="shared" si="88"/>
        <v>0</v>
      </c>
      <c r="V364" s="87"/>
    </row>
    <row r="365" spans="1:22" x14ac:dyDescent="0.4">
      <c r="A365" s="106">
        <v>364</v>
      </c>
      <c r="B365" t="str">
        <f t="shared" ref="B365:B428" si="103">MID($B$1,A365,1)</f>
        <v/>
      </c>
      <c r="C365" t="str">
        <f t="shared" si="83"/>
        <v/>
      </c>
      <c r="D365" t="str">
        <f t="shared" si="99"/>
        <v/>
      </c>
      <c r="E365" t="str">
        <f t="shared" si="92"/>
        <v/>
      </c>
      <c r="F365" t="str">
        <f t="shared" si="93"/>
        <v/>
      </c>
      <c r="G365">
        <f t="shared" si="94"/>
        <v>0</v>
      </c>
      <c r="H365" t="str">
        <f t="shared" si="95"/>
        <v/>
      </c>
      <c r="I365" t="b">
        <f t="shared" si="96"/>
        <v>1</v>
      </c>
      <c r="J365">
        <f t="shared" si="100"/>
        <v>0</v>
      </c>
      <c r="K365" t="str">
        <f t="shared" si="101"/>
        <v/>
      </c>
      <c r="L365" s="60" t="str">
        <f t="shared" si="98"/>
        <v/>
      </c>
      <c r="M365" s="60" t="str">
        <f t="shared" si="82"/>
        <v/>
      </c>
      <c r="N365" s="60">
        <f t="shared" si="102"/>
        <v>0</v>
      </c>
      <c r="P365" s="60">
        <v>364</v>
      </c>
      <c r="Q365" s="60" t="s">
        <v>44</v>
      </c>
      <c r="R365" t="s">
        <v>44</v>
      </c>
      <c r="S365">
        <f t="shared" si="88"/>
        <v>0</v>
      </c>
      <c r="V365" s="87"/>
    </row>
    <row r="366" spans="1:22" x14ac:dyDescent="0.4">
      <c r="A366" s="106">
        <v>365</v>
      </c>
      <c r="B366" t="str">
        <f t="shared" si="103"/>
        <v/>
      </c>
      <c r="C366" t="str">
        <f t="shared" si="83"/>
        <v/>
      </c>
      <c r="D366" t="str">
        <f t="shared" si="99"/>
        <v/>
      </c>
      <c r="E366" t="str">
        <f t="shared" si="92"/>
        <v/>
      </c>
      <c r="F366" t="str">
        <f t="shared" si="93"/>
        <v/>
      </c>
      <c r="G366">
        <f t="shared" si="94"/>
        <v>0</v>
      </c>
      <c r="H366" t="str">
        <f t="shared" si="95"/>
        <v/>
      </c>
      <c r="I366" t="b">
        <f t="shared" si="96"/>
        <v>1</v>
      </c>
      <c r="J366">
        <f t="shared" si="100"/>
        <v>0</v>
      </c>
      <c r="K366" t="str">
        <f t="shared" si="101"/>
        <v/>
      </c>
      <c r="L366" s="60" t="str">
        <f t="shared" si="98"/>
        <v/>
      </c>
      <c r="M366" s="60" t="str">
        <f t="shared" si="82"/>
        <v/>
      </c>
      <c r="N366" s="60">
        <f t="shared" si="102"/>
        <v>0</v>
      </c>
      <c r="P366" s="60">
        <v>365</v>
      </c>
      <c r="Q366" s="60" t="s">
        <v>44</v>
      </c>
      <c r="R366" t="s">
        <v>44</v>
      </c>
      <c r="S366">
        <f t="shared" si="88"/>
        <v>0</v>
      </c>
      <c r="V366" s="87"/>
    </row>
    <row r="367" spans="1:22" x14ac:dyDescent="0.4">
      <c r="A367" s="106">
        <v>366</v>
      </c>
      <c r="B367" t="str">
        <f t="shared" si="103"/>
        <v/>
      </c>
      <c r="C367" t="str">
        <f t="shared" si="83"/>
        <v/>
      </c>
      <c r="D367" t="str">
        <f t="shared" si="99"/>
        <v/>
      </c>
      <c r="E367" t="str">
        <f t="shared" si="92"/>
        <v/>
      </c>
      <c r="F367" t="str">
        <f t="shared" si="93"/>
        <v/>
      </c>
      <c r="G367">
        <f t="shared" si="94"/>
        <v>0</v>
      </c>
      <c r="H367" t="str">
        <f t="shared" si="95"/>
        <v/>
      </c>
      <c r="I367" t="b">
        <f t="shared" si="96"/>
        <v>1</v>
      </c>
      <c r="J367">
        <f t="shared" si="100"/>
        <v>0</v>
      </c>
      <c r="K367" t="str">
        <f t="shared" si="101"/>
        <v/>
      </c>
      <c r="L367" s="60" t="str">
        <f t="shared" si="98"/>
        <v/>
      </c>
      <c r="M367" s="60" t="str">
        <f t="shared" si="82"/>
        <v/>
      </c>
      <c r="N367" s="60">
        <f t="shared" si="102"/>
        <v>0</v>
      </c>
      <c r="P367" s="60">
        <v>366</v>
      </c>
      <c r="Q367" s="60" t="s">
        <v>44</v>
      </c>
      <c r="R367" t="s">
        <v>44</v>
      </c>
      <c r="S367">
        <f t="shared" si="88"/>
        <v>0</v>
      </c>
      <c r="V367" s="87"/>
    </row>
    <row r="368" spans="1:22" x14ac:dyDescent="0.4">
      <c r="A368" s="106">
        <v>367</v>
      </c>
      <c r="B368" t="str">
        <f t="shared" si="103"/>
        <v/>
      </c>
      <c r="C368" t="str">
        <f t="shared" si="83"/>
        <v/>
      </c>
      <c r="D368" t="str">
        <f t="shared" si="99"/>
        <v/>
      </c>
      <c r="E368" t="str">
        <f t="shared" si="92"/>
        <v/>
      </c>
      <c r="F368" t="str">
        <f t="shared" si="93"/>
        <v/>
      </c>
      <c r="G368">
        <f t="shared" si="94"/>
        <v>0</v>
      </c>
      <c r="H368" t="str">
        <f t="shared" si="95"/>
        <v/>
      </c>
      <c r="I368" t="b">
        <f t="shared" si="96"/>
        <v>1</v>
      </c>
      <c r="J368">
        <f t="shared" si="100"/>
        <v>0</v>
      </c>
      <c r="K368" t="str">
        <f t="shared" si="101"/>
        <v/>
      </c>
      <c r="L368" s="60" t="str">
        <f t="shared" si="98"/>
        <v/>
      </c>
      <c r="M368" s="60" t="str">
        <f t="shared" si="82"/>
        <v/>
      </c>
      <c r="N368" s="60">
        <f t="shared" si="102"/>
        <v>0</v>
      </c>
      <c r="P368" s="60">
        <v>367</v>
      </c>
      <c r="Q368" s="60" t="s">
        <v>44</v>
      </c>
      <c r="R368" t="s">
        <v>44</v>
      </c>
      <c r="S368">
        <f t="shared" si="88"/>
        <v>0</v>
      </c>
      <c r="V368" s="87"/>
    </row>
    <row r="369" spans="1:22" x14ac:dyDescent="0.4">
      <c r="A369" s="106">
        <v>368</v>
      </c>
      <c r="B369" t="str">
        <f t="shared" si="103"/>
        <v/>
      </c>
      <c r="C369" t="str">
        <f t="shared" si="83"/>
        <v/>
      </c>
      <c r="D369" t="str">
        <f t="shared" si="99"/>
        <v/>
      </c>
      <c r="E369" t="str">
        <f t="shared" si="92"/>
        <v/>
      </c>
      <c r="F369" t="str">
        <f t="shared" si="93"/>
        <v/>
      </c>
      <c r="G369">
        <f t="shared" si="94"/>
        <v>0</v>
      </c>
      <c r="H369" t="str">
        <f t="shared" si="95"/>
        <v/>
      </c>
      <c r="I369" t="b">
        <f t="shared" si="96"/>
        <v>1</v>
      </c>
      <c r="J369">
        <f t="shared" si="100"/>
        <v>0</v>
      </c>
      <c r="K369" t="str">
        <f t="shared" si="101"/>
        <v/>
      </c>
      <c r="L369" s="60" t="str">
        <f t="shared" si="98"/>
        <v/>
      </c>
      <c r="M369" s="60" t="str">
        <f t="shared" si="82"/>
        <v/>
      </c>
      <c r="N369" s="60">
        <f t="shared" si="102"/>
        <v>0</v>
      </c>
      <c r="P369" s="60">
        <v>368</v>
      </c>
      <c r="Q369" s="60" t="s">
        <v>44</v>
      </c>
      <c r="R369" t="s">
        <v>44</v>
      </c>
      <c r="S369">
        <f t="shared" si="88"/>
        <v>0</v>
      </c>
      <c r="V369" s="87"/>
    </row>
    <row r="370" spans="1:22" x14ac:dyDescent="0.4">
      <c r="A370" s="106">
        <v>369</v>
      </c>
      <c r="B370" t="str">
        <f t="shared" si="103"/>
        <v/>
      </c>
      <c r="C370" t="str">
        <f t="shared" si="83"/>
        <v/>
      </c>
      <c r="D370" t="str">
        <f t="shared" si="99"/>
        <v/>
      </c>
      <c r="E370" t="str">
        <f t="shared" si="92"/>
        <v/>
      </c>
      <c r="F370" t="str">
        <f t="shared" si="93"/>
        <v/>
      </c>
      <c r="G370">
        <f t="shared" si="94"/>
        <v>0</v>
      </c>
      <c r="H370" t="str">
        <f t="shared" si="95"/>
        <v/>
      </c>
      <c r="I370" t="b">
        <f t="shared" si="96"/>
        <v>1</v>
      </c>
      <c r="J370">
        <f t="shared" si="100"/>
        <v>0</v>
      </c>
      <c r="K370" t="str">
        <f t="shared" si="101"/>
        <v/>
      </c>
      <c r="L370" s="60" t="str">
        <f t="shared" si="98"/>
        <v/>
      </c>
      <c r="M370" s="60" t="str">
        <f t="shared" si="82"/>
        <v/>
      </c>
      <c r="N370" s="60">
        <f t="shared" si="102"/>
        <v>0</v>
      </c>
      <c r="P370" s="60">
        <v>369</v>
      </c>
      <c r="Q370" s="60" t="s">
        <v>44</v>
      </c>
      <c r="R370" t="s">
        <v>44</v>
      </c>
      <c r="S370">
        <f t="shared" si="88"/>
        <v>0</v>
      </c>
      <c r="V370" s="87"/>
    </row>
    <row r="371" spans="1:22" x14ac:dyDescent="0.4">
      <c r="A371" s="106">
        <v>370</v>
      </c>
      <c r="B371" t="str">
        <f t="shared" si="103"/>
        <v/>
      </c>
      <c r="C371" t="str">
        <f t="shared" si="83"/>
        <v/>
      </c>
      <c r="D371" t="str">
        <f t="shared" si="99"/>
        <v/>
      </c>
      <c r="E371" t="str">
        <f t="shared" si="92"/>
        <v/>
      </c>
      <c r="F371" t="str">
        <f t="shared" si="93"/>
        <v/>
      </c>
      <c r="G371">
        <f t="shared" si="94"/>
        <v>0</v>
      </c>
      <c r="H371" t="str">
        <f t="shared" si="95"/>
        <v/>
      </c>
      <c r="I371" t="b">
        <f t="shared" si="96"/>
        <v>1</v>
      </c>
      <c r="J371">
        <f t="shared" si="100"/>
        <v>0</v>
      </c>
      <c r="K371" t="str">
        <f t="shared" si="101"/>
        <v/>
      </c>
      <c r="L371" s="60" t="str">
        <f t="shared" si="98"/>
        <v/>
      </c>
      <c r="M371" s="60" t="str">
        <f t="shared" si="82"/>
        <v/>
      </c>
      <c r="N371" s="60">
        <f t="shared" si="102"/>
        <v>0</v>
      </c>
      <c r="P371" s="60">
        <v>370</v>
      </c>
      <c r="Q371" s="60" t="s">
        <v>44</v>
      </c>
      <c r="R371" t="s">
        <v>44</v>
      </c>
      <c r="S371">
        <f t="shared" si="88"/>
        <v>0</v>
      </c>
      <c r="V371" s="87"/>
    </row>
    <row r="372" spans="1:22" x14ac:dyDescent="0.4">
      <c r="A372" s="106">
        <v>371</v>
      </c>
      <c r="B372" t="str">
        <f t="shared" si="103"/>
        <v/>
      </c>
      <c r="C372" t="str">
        <f t="shared" si="83"/>
        <v/>
      </c>
      <c r="D372" t="str">
        <f t="shared" si="99"/>
        <v/>
      </c>
      <c r="E372" t="str">
        <f t="shared" si="92"/>
        <v/>
      </c>
      <c r="F372" t="str">
        <f t="shared" si="93"/>
        <v/>
      </c>
      <c r="G372">
        <f t="shared" si="94"/>
        <v>0</v>
      </c>
      <c r="H372" t="str">
        <f t="shared" si="95"/>
        <v/>
      </c>
      <c r="I372" t="b">
        <f t="shared" si="96"/>
        <v>1</v>
      </c>
      <c r="J372">
        <f t="shared" si="100"/>
        <v>0</v>
      </c>
      <c r="K372" t="str">
        <f t="shared" si="101"/>
        <v/>
      </c>
      <c r="L372" s="60" t="str">
        <f t="shared" si="98"/>
        <v/>
      </c>
      <c r="M372" s="60" t="str">
        <f t="shared" si="82"/>
        <v/>
      </c>
      <c r="N372" s="60">
        <f t="shared" si="102"/>
        <v>0</v>
      </c>
      <c r="P372" s="60">
        <v>371</v>
      </c>
      <c r="Q372" s="60" t="s">
        <v>44</v>
      </c>
      <c r="R372" t="s">
        <v>44</v>
      </c>
      <c r="S372">
        <f t="shared" si="88"/>
        <v>0</v>
      </c>
      <c r="V372" s="87"/>
    </row>
    <row r="373" spans="1:22" x14ac:dyDescent="0.4">
      <c r="A373" s="106">
        <v>372</v>
      </c>
      <c r="B373" t="str">
        <f t="shared" si="103"/>
        <v/>
      </c>
      <c r="C373" t="str">
        <f t="shared" si="83"/>
        <v/>
      </c>
      <c r="D373" t="str">
        <f t="shared" si="99"/>
        <v/>
      </c>
      <c r="E373" t="str">
        <f t="shared" si="92"/>
        <v/>
      </c>
      <c r="F373" t="str">
        <f t="shared" si="93"/>
        <v/>
      </c>
      <c r="G373">
        <f t="shared" si="94"/>
        <v>0</v>
      </c>
      <c r="H373" t="str">
        <f t="shared" si="95"/>
        <v/>
      </c>
      <c r="I373" t="b">
        <f t="shared" si="96"/>
        <v>1</v>
      </c>
      <c r="J373">
        <f t="shared" si="100"/>
        <v>0</v>
      </c>
      <c r="K373" t="str">
        <f t="shared" si="101"/>
        <v/>
      </c>
      <c r="L373" s="60" t="str">
        <f t="shared" si="98"/>
        <v/>
      </c>
      <c r="M373" s="60" t="str">
        <f t="shared" si="82"/>
        <v/>
      </c>
      <c r="N373" s="60">
        <f t="shared" si="102"/>
        <v>0</v>
      </c>
      <c r="P373" s="60">
        <v>372</v>
      </c>
      <c r="Q373" s="60" t="s">
        <v>44</v>
      </c>
      <c r="R373" t="s">
        <v>44</v>
      </c>
      <c r="S373">
        <f t="shared" si="88"/>
        <v>0</v>
      </c>
      <c r="V373" s="87"/>
    </row>
    <row r="374" spans="1:22" x14ac:dyDescent="0.4">
      <c r="A374" s="106">
        <v>373</v>
      </c>
      <c r="B374" t="str">
        <f t="shared" si="103"/>
        <v/>
      </c>
      <c r="C374" t="str">
        <f t="shared" si="83"/>
        <v/>
      </c>
      <c r="D374" t="str">
        <f t="shared" si="99"/>
        <v/>
      </c>
      <c r="E374" t="str">
        <f t="shared" si="92"/>
        <v/>
      </c>
      <c r="F374" t="str">
        <f t="shared" si="93"/>
        <v/>
      </c>
      <c r="G374">
        <f t="shared" si="94"/>
        <v>0</v>
      </c>
      <c r="H374" t="str">
        <f t="shared" si="95"/>
        <v/>
      </c>
      <c r="I374" t="b">
        <f t="shared" si="96"/>
        <v>1</v>
      </c>
      <c r="J374">
        <f t="shared" si="100"/>
        <v>0</v>
      </c>
      <c r="K374" t="str">
        <f t="shared" si="101"/>
        <v/>
      </c>
      <c r="L374" s="60" t="str">
        <f t="shared" si="98"/>
        <v/>
      </c>
      <c r="M374" s="60" t="str">
        <f t="shared" si="82"/>
        <v/>
      </c>
      <c r="N374" s="60">
        <f t="shared" si="102"/>
        <v>0</v>
      </c>
      <c r="P374" s="60">
        <v>373</v>
      </c>
      <c r="Q374" s="60" t="s">
        <v>44</v>
      </c>
      <c r="R374" t="s">
        <v>44</v>
      </c>
      <c r="S374">
        <f t="shared" si="88"/>
        <v>0</v>
      </c>
      <c r="V374" s="87"/>
    </row>
    <row r="375" spans="1:22" x14ac:dyDescent="0.4">
      <c r="A375" s="106">
        <v>374</v>
      </c>
      <c r="B375" t="str">
        <f t="shared" si="103"/>
        <v/>
      </c>
      <c r="C375" t="str">
        <f t="shared" si="83"/>
        <v/>
      </c>
      <c r="D375" t="str">
        <f t="shared" si="99"/>
        <v/>
      </c>
      <c r="E375" t="str">
        <f t="shared" si="92"/>
        <v/>
      </c>
      <c r="F375" t="str">
        <f t="shared" si="93"/>
        <v/>
      </c>
      <c r="G375">
        <f t="shared" si="94"/>
        <v>0</v>
      </c>
      <c r="H375" t="str">
        <f t="shared" si="95"/>
        <v/>
      </c>
      <c r="I375" t="b">
        <f t="shared" si="96"/>
        <v>1</v>
      </c>
      <c r="J375">
        <f t="shared" si="100"/>
        <v>0</v>
      </c>
      <c r="K375" t="str">
        <f t="shared" si="101"/>
        <v/>
      </c>
      <c r="L375" s="60" t="str">
        <f t="shared" si="98"/>
        <v/>
      </c>
      <c r="M375" s="60" t="str">
        <f t="shared" si="82"/>
        <v/>
      </c>
      <c r="N375" s="60">
        <f t="shared" si="102"/>
        <v>0</v>
      </c>
      <c r="P375" s="60">
        <v>374</v>
      </c>
      <c r="Q375" s="60" t="s">
        <v>44</v>
      </c>
      <c r="R375" t="s">
        <v>44</v>
      </c>
      <c r="S375">
        <f t="shared" si="88"/>
        <v>0</v>
      </c>
      <c r="V375" s="87"/>
    </row>
    <row r="376" spans="1:22" x14ac:dyDescent="0.4">
      <c r="A376" s="106">
        <v>375</v>
      </c>
      <c r="B376" t="str">
        <f t="shared" si="103"/>
        <v/>
      </c>
      <c r="C376" t="str">
        <f t="shared" si="83"/>
        <v/>
      </c>
      <c r="D376" t="str">
        <f t="shared" si="99"/>
        <v/>
      </c>
      <c r="E376" t="str">
        <f t="shared" si="92"/>
        <v/>
      </c>
      <c r="F376" t="str">
        <f t="shared" si="93"/>
        <v/>
      </c>
      <c r="G376">
        <f t="shared" si="94"/>
        <v>0</v>
      </c>
      <c r="H376" t="str">
        <f t="shared" si="95"/>
        <v/>
      </c>
      <c r="I376" t="b">
        <f t="shared" si="96"/>
        <v>1</v>
      </c>
      <c r="J376">
        <f t="shared" si="100"/>
        <v>0</v>
      </c>
      <c r="K376" t="str">
        <f t="shared" si="101"/>
        <v/>
      </c>
      <c r="L376" s="60" t="str">
        <f t="shared" si="98"/>
        <v/>
      </c>
      <c r="M376" s="60" t="str">
        <f t="shared" si="82"/>
        <v/>
      </c>
      <c r="N376" s="60">
        <f t="shared" si="102"/>
        <v>0</v>
      </c>
      <c r="P376" s="60">
        <v>375</v>
      </c>
      <c r="Q376" s="60" t="s">
        <v>44</v>
      </c>
      <c r="R376" t="s">
        <v>44</v>
      </c>
      <c r="S376">
        <f t="shared" si="88"/>
        <v>0</v>
      </c>
      <c r="V376" s="87"/>
    </row>
    <row r="377" spans="1:22" x14ac:dyDescent="0.4">
      <c r="A377" s="106">
        <v>376</v>
      </c>
      <c r="B377" t="str">
        <f t="shared" si="103"/>
        <v/>
      </c>
      <c r="C377" t="str">
        <f t="shared" si="83"/>
        <v/>
      </c>
      <c r="D377" t="str">
        <f t="shared" si="99"/>
        <v/>
      </c>
      <c r="E377" t="str">
        <f t="shared" si="92"/>
        <v/>
      </c>
      <c r="F377" t="str">
        <f t="shared" si="93"/>
        <v/>
      </c>
      <c r="G377">
        <f t="shared" si="94"/>
        <v>0</v>
      </c>
      <c r="H377" t="str">
        <f t="shared" si="95"/>
        <v/>
      </c>
      <c r="I377" t="b">
        <f t="shared" si="96"/>
        <v>1</v>
      </c>
      <c r="J377">
        <f t="shared" si="100"/>
        <v>0</v>
      </c>
      <c r="K377" t="str">
        <f t="shared" si="101"/>
        <v/>
      </c>
      <c r="L377" s="60" t="str">
        <f t="shared" si="98"/>
        <v/>
      </c>
      <c r="M377" s="60" t="str">
        <f t="shared" si="82"/>
        <v/>
      </c>
      <c r="N377" s="60">
        <f t="shared" si="102"/>
        <v>0</v>
      </c>
      <c r="P377" s="60">
        <v>376</v>
      </c>
      <c r="Q377" s="60" t="s">
        <v>44</v>
      </c>
      <c r="R377" t="s">
        <v>44</v>
      </c>
      <c r="S377">
        <f t="shared" si="88"/>
        <v>0</v>
      </c>
      <c r="V377" s="87"/>
    </row>
    <row r="378" spans="1:22" x14ac:dyDescent="0.4">
      <c r="A378" s="106">
        <v>377</v>
      </c>
      <c r="B378" t="str">
        <f t="shared" si="103"/>
        <v/>
      </c>
      <c r="C378" t="str">
        <f t="shared" si="83"/>
        <v/>
      </c>
      <c r="D378" t="str">
        <f t="shared" si="99"/>
        <v/>
      </c>
      <c r="E378" t="str">
        <f t="shared" si="92"/>
        <v/>
      </c>
      <c r="F378" t="str">
        <f t="shared" si="93"/>
        <v/>
      </c>
      <c r="G378">
        <f t="shared" si="94"/>
        <v>0</v>
      </c>
      <c r="H378" t="str">
        <f t="shared" si="95"/>
        <v/>
      </c>
      <c r="I378" t="b">
        <f t="shared" si="96"/>
        <v>1</v>
      </c>
      <c r="J378">
        <f t="shared" si="100"/>
        <v>0</v>
      </c>
      <c r="K378" t="str">
        <f t="shared" si="101"/>
        <v/>
      </c>
      <c r="L378" s="60" t="str">
        <f t="shared" si="98"/>
        <v/>
      </c>
      <c r="M378" s="60" t="str">
        <f t="shared" si="82"/>
        <v/>
      </c>
      <c r="N378" s="60">
        <f t="shared" si="102"/>
        <v>0</v>
      </c>
      <c r="P378" s="60">
        <v>377</v>
      </c>
      <c r="Q378" s="60" t="s">
        <v>44</v>
      </c>
      <c r="R378" t="s">
        <v>44</v>
      </c>
      <c r="S378">
        <f t="shared" si="88"/>
        <v>0</v>
      </c>
      <c r="V378" s="87"/>
    </row>
    <row r="379" spans="1:22" x14ac:dyDescent="0.4">
      <c r="A379" s="106">
        <v>378</v>
      </c>
      <c r="B379" t="str">
        <f t="shared" si="103"/>
        <v/>
      </c>
      <c r="C379" t="str">
        <f t="shared" si="83"/>
        <v/>
      </c>
      <c r="D379" t="str">
        <f t="shared" si="99"/>
        <v/>
      </c>
      <c r="E379" t="str">
        <f t="shared" si="92"/>
        <v/>
      </c>
      <c r="F379" t="str">
        <f t="shared" si="93"/>
        <v/>
      </c>
      <c r="G379">
        <f t="shared" si="94"/>
        <v>0</v>
      </c>
      <c r="H379" t="str">
        <f t="shared" si="95"/>
        <v/>
      </c>
      <c r="I379" t="b">
        <f t="shared" si="96"/>
        <v>1</v>
      </c>
      <c r="J379">
        <f t="shared" si="100"/>
        <v>0</v>
      </c>
      <c r="K379" t="str">
        <f t="shared" si="101"/>
        <v/>
      </c>
      <c r="L379" s="60" t="str">
        <f t="shared" si="98"/>
        <v/>
      </c>
      <c r="M379" s="60" t="str">
        <f t="shared" si="82"/>
        <v/>
      </c>
      <c r="N379" s="60">
        <f t="shared" si="102"/>
        <v>0</v>
      </c>
      <c r="P379" s="60">
        <v>378</v>
      </c>
      <c r="Q379" s="60" t="s">
        <v>44</v>
      </c>
      <c r="R379" t="s">
        <v>44</v>
      </c>
      <c r="S379">
        <f t="shared" si="88"/>
        <v>0</v>
      </c>
      <c r="V379" s="87"/>
    </row>
    <row r="380" spans="1:22" x14ac:dyDescent="0.4">
      <c r="A380" s="106">
        <v>379</v>
      </c>
      <c r="B380" t="str">
        <f t="shared" si="103"/>
        <v/>
      </c>
      <c r="C380" t="str">
        <f t="shared" si="83"/>
        <v/>
      </c>
      <c r="D380" t="str">
        <f t="shared" si="99"/>
        <v/>
      </c>
      <c r="E380" t="str">
        <f t="shared" si="92"/>
        <v/>
      </c>
      <c r="F380" t="str">
        <f t="shared" si="93"/>
        <v/>
      </c>
      <c r="G380">
        <f t="shared" si="94"/>
        <v>0</v>
      </c>
      <c r="H380" t="str">
        <f t="shared" si="95"/>
        <v/>
      </c>
      <c r="I380" t="b">
        <f t="shared" si="96"/>
        <v>1</v>
      </c>
      <c r="J380">
        <f t="shared" si="100"/>
        <v>0</v>
      </c>
      <c r="K380" t="str">
        <f t="shared" si="101"/>
        <v/>
      </c>
      <c r="L380" s="60" t="str">
        <f t="shared" si="98"/>
        <v/>
      </c>
      <c r="M380" s="60" t="str">
        <f t="shared" si="82"/>
        <v/>
      </c>
      <c r="N380" s="60">
        <f t="shared" si="102"/>
        <v>0</v>
      </c>
      <c r="P380" s="60">
        <v>379</v>
      </c>
      <c r="Q380" s="60" t="s">
        <v>44</v>
      </c>
      <c r="R380" t="s">
        <v>44</v>
      </c>
      <c r="S380">
        <f t="shared" si="88"/>
        <v>0</v>
      </c>
      <c r="V380" s="87"/>
    </row>
    <row r="381" spans="1:22" x14ac:dyDescent="0.4">
      <c r="A381" s="106">
        <v>380</v>
      </c>
      <c r="B381" t="str">
        <f t="shared" si="103"/>
        <v/>
      </c>
      <c r="C381" t="str">
        <f t="shared" si="83"/>
        <v/>
      </c>
      <c r="D381" t="str">
        <f t="shared" si="99"/>
        <v/>
      </c>
      <c r="E381" t="str">
        <f t="shared" si="92"/>
        <v/>
      </c>
      <c r="F381" t="str">
        <f t="shared" si="93"/>
        <v/>
      </c>
      <c r="G381">
        <f t="shared" si="94"/>
        <v>0</v>
      </c>
      <c r="H381" t="str">
        <f t="shared" si="95"/>
        <v/>
      </c>
      <c r="I381" t="b">
        <f t="shared" si="96"/>
        <v>1</v>
      </c>
      <c r="J381">
        <f t="shared" si="100"/>
        <v>0</v>
      </c>
      <c r="K381" t="str">
        <f t="shared" si="101"/>
        <v/>
      </c>
      <c r="L381" s="60" t="str">
        <f t="shared" si="98"/>
        <v/>
      </c>
      <c r="M381" s="60" t="str">
        <f t="shared" si="82"/>
        <v/>
      </c>
      <c r="N381" s="60">
        <f t="shared" si="102"/>
        <v>0</v>
      </c>
      <c r="P381" s="60">
        <v>380</v>
      </c>
      <c r="Q381" s="60" t="s">
        <v>44</v>
      </c>
      <c r="R381" t="s">
        <v>44</v>
      </c>
      <c r="S381">
        <f t="shared" si="88"/>
        <v>0</v>
      </c>
      <c r="V381" s="87"/>
    </row>
    <row r="382" spans="1:22" x14ac:dyDescent="0.4">
      <c r="A382" s="106">
        <v>381</v>
      </c>
      <c r="B382" t="str">
        <f t="shared" si="103"/>
        <v/>
      </c>
      <c r="C382" t="str">
        <f t="shared" si="83"/>
        <v/>
      </c>
      <c r="D382" t="str">
        <f t="shared" si="99"/>
        <v/>
      </c>
      <c r="E382" t="str">
        <f t="shared" si="92"/>
        <v/>
      </c>
      <c r="F382" t="str">
        <f t="shared" si="93"/>
        <v/>
      </c>
      <c r="G382">
        <f t="shared" si="94"/>
        <v>0</v>
      </c>
      <c r="H382" t="str">
        <f t="shared" si="95"/>
        <v/>
      </c>
      <c r="I382" t="b">
        <f t="shared" si="96"/>
        <v>1</v>
      </c>
      <c r="J382">
        <f t="shared" si="100"/>
        <v>0</v>
      </c>
      <c r="K382" t="str">
        <f t="shared" si="101"/>
        <v/>
      </c>
      <c r="L382" s="60" t="str">
        <f t="shared" si="98"/>
        <v/>
      </c>
      <c r="M382" s="60" t="str">
        <f t="shared" si="82"/>
        <v/>
      </c>
      <c r="N382" s="60">
        <f t="shared" si="102"/>
        <v>0</v>
      </c>
      <c r="P382" s="60">
        <v>381</v>
      </c>
      <c r="Q382" s="60" t="s">
        <v>44</v>
      </c>
      <c r="R382" t="s">
        <v>44</v>
      </c>
      <c r="S382">
        <f t="shared" si="88"/>
        <v>0</v>
      </c>
      <c r="V382" s="87"/>
    </row>
    <row r="383" spans="1:22" x14ac:dyDescent="0.4">
      <c r="A383" s="106">
        <v>382</v>
      </c>
      <c r="B383" t="str">
        <f t="shared" si="103"/>
        <v/>
      </c>
      <c r="C383" t="str">
        <f t="shared" si="83"/>
        <v/>
      </c>
      <c r="D383" t="str">
        <f t="shared" si="99"/>
        <v/>
      </c>
      <c r="E383" t="str">
        <f t="shared" si="92"/>
        <v/>
      </c>
      <c r="F383" t="str">
        <f t="shared" si="93"/>
        <v/>
      </c>
      <c r="G383">
        <f t="shared" si="94"/>
        <v>0</v>
      </c>
      <c r="H383" t="str">
        <f t="shared" si="95"/>
        <v/>
      </c>
      <c r="I383" t="b">
        <f t="shared" si="96"/>
        <v>1</v>
      </c>
      <c r="J383">
        <f t="shared" si="100"/>
        <v>0</v>
      </c>
      <c r="K383" t="str">
        <f t="shared" si="101"/>
        <v/>
      </c>
      <c r="L383" s="60" t="str">
        <f t="shared" si="98"/>
        <v/>
      </c>
      <c r="M383" s="60" t="str">
        <f t="shared" si="82"/>
        <v/>
      </c>
      <c r="N383" s="60">
        <f t="shared" si="102"/>
        <v>0</v>
      </c>
      <c r="P383" s="60">
        <v>382</v>
      </c>
      <c r="Q383" s="60" t="s">
        <v>44</v>
      </c>
      <c r="R383" t="s">
        <v>44</v>
      </c>
      <c r="S383">
        <f t="shared" si="88"/>
        <v>0</v>
      </c>
      <c r="V383" s="87"/>
    </row>
    <row r="384" spans="1:22" x14ac:dyDescent="0.4">
      <c r="A384" s="106">
        <v>383</v>
      </c>
      <c r="B384" t="str">
        <f t="shared" si="103"/>
        <v/>
      </c>
      <c r="C384" t="str">
        <f t="shared" si="83"/>
        <v/>
      </c>
      <c r="D384" t="str">
        <f t="shared" si="99"/>
        <v/>
      </c>
      <c r="E384" t="str">
        <f t="shared" si="92"/>
        <v/>
      </c>
      <c r="F384" t="str">
        <f t="shared" si="93"/>
        <v/>
      </c>
      <c r="G384">
        <f t="shared" si="94"/>
        <v>0</v>
      </c>
      <c r="H384" t="str">
        <f t="shared" si="95"/>
        <v/>
      </c>
      <c r="I384" t="b">
        <f t="shared" si="96"/>
        <v>1</v>
      </c>
      <c r="J384">
        <f t="shared" si="100"/>
        <v>0</v>
      </c>
      <c r="K384" t="str">
        <f t="shared" si="101"/>
        <v/>
      </c>
      <c r="L384" s="60" t="str">
        <f t="shared" si="98"/>
        <v/>
      </c>
      <c r="M384" s="60" t="str">
        <f t="shared" si="82"/>
        <v/>
      </c>
      <c r="N384" s="60">
        <f t="shared" si="102"/>
        <v>0</v>
      </c>
      <c r="P384" s="60">
        <v>383</v>
      </c>
      <c r="Q384" s="60" t="s">
        <v>44</v>
      </c>
      <c r="R384" t="s">
        <v>44</v>
      </c>
      <c r="S384">
        <f t="shared" si="88"/>
        <v>0</v>
      </c>
      <c r="V384" s="87"/>
    </row>
    <row r="385" spans="1:22" x14ac:dyDescent="0.4">
      <c r="A385" s="106">
        <v>384</v>
      </c>
      <c r="B385" t="str">
        <f t="shared" si="103"/>
        <v/>
      </c>
      <c r="C385" t="str">
        <f t="shared" si="83"/>
        <v/>
      </c>
      <c r="D385" t="str">
        <f t="shared" si="99"/>
        <v/>
      </c>
      <c r="E385" t="str">
        <f t="shared" si="92"/>
        <v/>
      </c>
      <c r="F385" t="str">
        <f t="shared" si="93"/>
        <v/>
      </c>
      <c r="G385">
        <f t="shared" si="94"/>
        <v>0</v>
      </c>
      <c r="H385" t="str">
        <f t="shared" si="95"/>
        <v/>
      </c>
      <c r="I385" t="b">
        <f t="shared" si="96"/>
        <v>1</v>
      </c>
      <c r="J385">
        <f t="shared" si="100"/>
        <v>0</v>
      </c>
      <c r="K385" t="str">
        <f t="shared" si="101"/>
        <v/>
      </c>
      <c r="L385" s="60" t="str">
        <f t="shared" si="98"/>
        <v/>
      </c>
      <c r="M385" s="60" t="str">
        <f t="shared" si="82"/>
        <v/>
      </c>
      <c r="N385" s="60">
        <f t="shared" si="102"/>
        <v>0</v>
      </c>
      <c r="P385" s="60">
        <v>384</v>
      </c>
      <c r="Q385" s="60" t="s">
        <v>44</v>
      </c>
      <c r="R385" t="s">
        <v>44</v>
      </c>
      <c r="S385">
        <f t="shared" si="88"/>
        <v>0</v>
      </c>
      <c r="V385" s="87"/>
    </row>
    <row r="386" spans="1:22" x14ac:dyDescent="0.4">
      <c r="A386" s="106">
        <v>385</v>
      </c>
      <c r="B386" t="str">
        <f t="shared" si="103"/>
        <v/>
      </c>
      <c r="C386" t="str">
        <f t="shared" si="83"/>
        <v/>
      </c>
      <c r="D386" t="str">
        <f t="shared" si="99"/>
        <v/>
      </c>
      <c r="E386" t="str">
        <f t="shared" si="92"/>
        <v/>
      </c>
      <c r="F386" t="str">
        <f t="shared" si="93"/>
        <v/>
      </c>
      <c r="G386">
        <f t="shared" si="94"/>
        <v>0</v>
      </c>
      <c r="H386" t="str">
        <f t="shared" si="95"/>
        <v/>
      </c>
      <c r="I386" t="b">
        <f t="shared" si="96"/>
        <v>1</v>
      </c>
      <c r="J386">
        <f t="shared" si="100"/>
        <v>0</v>
      </c>
      <c r="K386" t="str">
        <f t="shared" si="101"/>
        <v/>
      </c>
      <c r="L386" s="60" t="str">
        <f t="shared" si="98"/>
        <v/>
      </c>
      <c r="M386" s="60" t="str">
        <f t="shared" ref="M386:M449" si="104">C386&amp;E386&amp;D387&amp;K386&amp;L386</f>
        <v/>
      </c>
      <c r="N386" s="60">
        <f t="shared" si="102"/>
        <v>0</v>
      </c>
      <c r="P386" s="60">
        <v>385</v>
      </c>
      <c r="Q386" s="60" t="s">
        <v>44</v>
      </c>
      <c r="R386" t="s">
        <v>44</v>
      </c>
      <c r="S386">
        <f t="shared" si="88"/>
        <v>0</v>
      </c>
      <c r="V386" s="87"/>
    </row>
    <row r="387" spans="1:22" x14ac:dyDescent="0.4">
      <c r="A387" s="106">
        <v>386</v>
      </c>
      <c r="B387" t="str">
        <f t="shared" si="103"/>
        <v/>
      </c>
      <c r="C387" t="str">
        <f t="shared" ref="C387:C450" si="105">IF(B387="o","O",IF(B387="b","B",IF(B387="g","G",IF(B387="y","Y",IF(B387="r","R",IF(B387="w","W",""))))))</f>
        <v/>
      </c>
      <c r="D387" t="str">
        <f t="shared" si="99"/>
        <v/>
      </c>
      <c r="E387" t="str">
        <f t="shared" si="92"/>
        <v/>
      </c>
      <c r="F387" t="str">
        <f t="shared" si="93"/>
        <v/>
      </c>
      <c r="G387">
        <f t="shared" si="94"/>
        <v>0</v>
      </c>
      <c r="H387" t="str">
        <f t="shared" si="95"/>
        <v/>
      </c>
      <c r="I387" t="b">
        <f t="shared" si="96"/>
        <v>1</v>
      </c>
      <c r="J387">
        <f t="shared" si="100"/>
        <v>0</v>
      </c>
      <c r="K387" t="str">
        <f t="shared" si="101"/>
        <v/>
      </c>
      <c r="L387" s="60" t="str">
        <f t="shared" si="98"/>
        <v/>
      </c>
      <c r="M387" s="60" t="str">
        <f t="shared" si="104"/>
        <v/>
      </c>
      <c r="N387" s="60">
        <f t="shared" si="102"/>
        <v>0</v>
      </c>
      <c r="P387" s="60">
        <v>386</v>
      </c>
      <c r="Q387" s="60" t="s">
        <v>44</v>
      </c>
      <c r="R387" t="s">
        <v>44</v>
      </c>
      <c r="S387">
        <f t="shared" ref="S387:S450" si="106">IF(B387="",0,A387)</f>
        <v>0</v>
      </c>
      <c r="V387" s="87"/>
    </row>
    <row r="388" spans="1:22" x14ac:dyDescent="0.4">
      <c r="A388" s="106">
        <v>387</v>
      </c>
      <c r="B388" t="str">
        <f t="shared" si="103"/>
        <v/>
      </c>
      <c r="C388" t="str">
        <f t="shared" si="105"/>
        <v/>
      </c>
      <c r="D388" t="str">
        <f t="shared" si="99"/>
        <v/>
      </c>
      <c r="E388" t="str">
        <f t="shared" si="92"/>
        <v/>
      </c>
      <c r="F388" t="str">
        <f t="shared" si="93"/>
        <v/>
      </c>
      <c r="G388">
        <f t="shared" si="94"/>
        <v>0</v>
      </c>
      <c r="H388" t="str">
        <f t="shared" si="95"/>
        <v/>
      </c>
      <c r="I388" t="b">
        <f t="shared" si="96"/>
        <v>1</v>
      </c>
      <c r="J388">
        <f t="shared" si="100"/>
        <v>0</v>
      </c>
      <c r="K388" t="str">
        <f t="shared" si="101"/>
        <v/>
      </c>
      <c r="L388" s="60" t="str">
        <f t="shared" si="98"/>
        <v/>
      </c>
      <c r="M388" s="60" t="str">
        <f t="shared" si="104"/>
        <v/>
      </c>
      <c r="N388" s="60">
        <f t="shared" si="102"/>
        <v>0</v>
      </c>
      <c r="P388" s="60">
        <v>387</v>
      </c>
      <c r="Q388" s="60" t="s">
        <v>44</v>
      </c>
      <c r="R388" t="s">
        <v>44</v>
      </c>
      <c r="S388">
        <f t="shared" si="106"/>
        <v>0</v>
      </c>
      <c r="V388" s="87"/>
    </row>
    <row r="389" spans="1:22" x14ac:dyDescent="0.4">
      <c r="A389" s="106">
        <v>388</v>
      </c>
      <c r="B389" t="str">
        <f t="shared" si="103"/>
        <v/>
      </c>
      <c r="C389" t="str">
        <f t="shared" si="105"/>
        <v/>
      </c>
      <c r="D389" t="str">
        <f t="shared" si="99"/>
        <v/>
      </c>
      <c r="E389" t="str">
        <f t="shared" si="92"/>
        <v/>
      </c>
      <c r="F389" t="str">
        <f t="shared" si="93"/>
        <v/>
      </c>
      <c r="G389">
        <f t="shared" si="94"/>
        <v>0</v>
      </c>
      <c r="H389" t="str">
        <f t="shared" si="95"/>
        <v/>
      </c>
      <c r="I389" t="b">
        <f t="shared" si="96"/>
        <v>1</v>
      </c>
      <c r="J389">
        <f t="shared" si="100"/>
        <v>0</v>
      </c>
      <c r="K389" t="str">
        <f t="shared" si="101"/>
        <v/>
      </c>
      <c r="L389" s="60" t="str">
        <f t="shared" si="98"/>
        <v/>
      </c>
      <c r="M389" s="60" t="str">
        <f t="shared" si="104"/>
        <v/>
      </c>
      <c r="N389" s="60">
        <f t="shared" si="102"/>
        <v>0</v>
      </c>
      <c r="P389" s="60">
        <v>388</v>
      </c>
      <c r="Q389" s="60" t="s">
        <v>44</v>
      </c>
      <c r="R389" t="s">
        <v>44</v>
      </c>
      <c r="S389">
        <f t="shared" si="106"/>
        <v>0</v>
      </c>
      <c r="V389" s="87"/>
    </row>
    <row r="390" spans="1:22" x14ac:dyDescent="0.4">
      <c r="A390" s="106">
        <v>389</v>
      </c>
      <c r="B390" t="str">
        <f t="shared" si="103"/>
        <v/>
      </c>
      <c r="C390" t="str">
        <f t="shared" si="105"/>
        <v/>
      </c>
      <c r="D390" t="str">
        <f t="shared" si="99"/>
        <v/>
      </c>
      <c r="E390" t="str">
        <f t="shared" si="92"/>
        <v/>
      </c>
      <c r="F390" t="str">
        <f t="shared" si="93"/>
        <v/>
      </c>
      <c r="G390">
        <f t="shared" si="94"/>
        <v>0</v>
      </c>
      <c r="H390" t="str">
        <f t="shared" si="95"/>
        <v/>
      </c>
      <c r="I390" t="b">
        <f t="shared" si="96"/>
        <v>1</v>
      </c>
      <c r="J390">
        <f t="shared" si="100"/>
        <v>0</v>
      </c>
      <c r="K390" t="str">
        <f t="shared" si="101"/>
        <v/>
      </c>
      <c r="L390" s="60" t="str">
        <f t="shared" si="98"/>
        <v/>
      </c>
      <c r="M390" s="60" t="str">
        <f t="shared" si="104"/>
        <v/>
      </c>
      <c r="N390" s="60">
        <f t="shared" si="102"/>
        <v>0</v>
      </c>
      <c r="P390" s="60">
        <v>389</v>
      </c>
      <c r="Q390" s="60" t="s">
        <v>44</v>
      </c>
      <c r="R390" t="s">
        <v>44</v>
      </c>
      <c r="S390">
        <f t="shared" si="106"/>
        <v>0</v>
      </c>
      <c r="V390" s="87"/>
    </row>
    <row r="391" spans="1:22" x14ac:dyDescent="0.4">
      <c r="A391" s="106">
        <v>390</v>
      </c>
      <c r="B391" t="str">
        <f t="shared" si="103"/>
        <v/>
      </c>
      <c r="C391" t="str">
        <f t="shared" si="105"/>
        <v/>
      </c>
      <c r="D391" t="str">
        <f t="shared" si="99"/>
        <v/>
      </c>
      <c r="E391" t="str">
        <f t="shared" si="92"/>
        <v/>
      </c>
      <c r="F391" t="str">
        <f t="shared" si="93"/>
        <v/>
      </c>
      <c r="G391">
        <f t="shared" si="94"/>
        <v>0</v>
      </c>
      <c r="H391" t="str">
        <f t="shared" si="95"/>
        <v/>
      </c>
      <c r="I391" t="b">
        <f t="shared" si="96"/>
        <v>1</v>
      </c>
      <c r="J391">
        <f t="shared" si="100"/>
        <v>0</v>
      </c>
      <c r="K391" t="str">
        <f t="shared" si="101"/>
        <v/>
      </c>
      <c r="L391" s="60" t="str">
        <f t="shared" si="98"/>
        <v/>
      </c>
      <c r="M391" s="60" t="str">
        <f t="shared" si="104"/>
        <v/>
      </c>
      <c r="N391" s="60">
        <f t="shared" si="102"/>
        <v>0</v>
      </c>
      <c r="P391" s="60">
        <v>390</v>
      </c>
      <c r="Q391" s="60" t="s">
        <v>44</v>
      </c>
      <c r="R391" t="s">
        <v>44</v>
      </c>
      <c r="S391">
        <f t="shared" si="106"/>
        <v>0</v>
      </c>
      <c r="V391" s="87"/>
    </row>
    <row r="392" spans="1:22" x14ac:dyDescent="0.4">
      <c r="A392" s="106">
        <v>391</v>
      </c>
      <c r="B392" t="str">
        <f t="shared" si="103"/>
        <v/>
      </c>
      <c r="C392" t="str">
        <f t="shared" si="105"/>
        <v/>
      </c>
      <c r="D392" t="str">
        <f t="shared" si="99"/>
        <v/>
      </c>
      <c r="E392" t="str">
        <f t="shared" si="92"/>
        <v/>
      </c>
      <c r="F392" t="str">
        <f t="shared" si="93"/>
        <v/>
      </c>
      <c r="G392">
        <f t="shared" si="94"/>
        <v>0</v>
      </c>
      <c r="H392" t="str">
        <f t="shared" si="95"/>
        <v/>
      </c>
      <c r="I392" t="b">
        <f t="shared" si="96"/>
        <v>1</v>
      </c>
      <c r="J392">
        <f t="shared" si="100"/>
        <v>0</v>
      </c>
      <c r="K392" t="str">
        <f t="shared" si="101"/>
        <v/>
      </c>
      <c r="L392" s="60" t="str">
        <f t="shared" si="98"/>
        <v/>
      </c>
      <c r="M392" s="60" t="str">
        <f t="shared" si="104"/>
        <v/>
      </c>
      <c r="N392" s="60">
        <f t="shared" si="102"/>
        <v>0</v>
      </c>
      <c r="P392" s="60">
        <v>391</v>
      </c>
      <c r="Q392" s="60" t="s">
        <v>44</v>
      </c>
      <c r="R392" t="s">
        <v>44</v>
      </c>
      <c r="S392">
        <f t="shared" si="106"/>
        <v>0</v>
      </c>
      <c r="V392" s="87"/>
    </row>
    <row r="393" spans="1:22" x14ac:dyDescent="0.4">
      <c r="A393" s="106">
        <v>392</v>
      </c>
      <c r="B393" t="str">
        <f t="shared" si="103"/>
        <v/>
      </c>
      <c r="C393" t="str">
        <f t="shared" si="105"/>
        <v/>
      </c>
      <c r="D393" t="str">
        <f t="shared" si="99"/>
        <v/>
      </c>
      <c r="E393" t="str">
        <f t="shared" si="92"/>
        <v/>
      </c>
      <c r="F393" t="str">
        <f t="shared" si="93"/>
        <v/>
      </c>
      <c r="G393">
        <f t="shared" si="94"/>
        <v>0</v>
      </c>
      <c r="H393" t="str">
        <f t="shared" si="95"/>
        <v/>
      </c>
      <c r="I393" t="b">
        <f t="shared" si="96"/>
        <v>1</v>
      </c>
      <c r="J393">
        <f t="shared" si="100"/>
        <v>0</v>
      </c>
      <c r="K393" t="str">
        <f t="shared" si="101"/>
        <v/>
      </c>
      <c r="L393" s="60" t="str">
        <f t="shared" si="98"/>
        <v/>
      </c>
      <c r="M393" s="60" t="str">
        <f t="shared" si="104"/>
        <v/>
      </c>
      <c r="N393" s="60">
        <f t="shared" si="102"/>
        <v>0</v>
      </c>
      <c r="P393" s="60">
        <v>392</v>
      </c>
      <c r="Q393" s="60" t="s">
        <v>44</v>
      </c>
      <c r="R393" t="s">
        <v>44</v>
      </c>
      <c r="S393">
        <f t="shared" si="106"/>
        <v>0</v>
      </c>
      <c r="V393" s="87"/>
    </row>
    <row r="394" spans="1:22" x14ac:dyDescent="0.4">
      <c r="A394" s="106">
        <v>393</v>
      </c>
      <c r="B394" t="str">
        <f t="shared" si="103"/>
        <v/>
      </c>
      <c r="C394" t="str">
        <f t="shared" si="105"/>
        <v/>
      </c>
      <c r="D394" t="str">
        <f t="shared" si="99"/>
        <v/>
      </c>
      <c r="E394" t="str">
        <f t="shared" si="92"/>
        <v/>
      </c>
      <c r="F394" t="str">
        <f t="shared" si="93"/>
        <v/>
      </c>
      <c r="G394">
        <f t="shared" si="94"/>
        <v>0</v>
      </c>
      <c r="H394" t="str">
        <f t="shared" si="95"/>
        <v/>
      </c>
      <c r="I394" t="b">
        <f t="shared" si="96"/>
        <v>1</v>
      </c>
      <c r="J394">
        <f t="shared" si="100"/>
        <v>0</v>
      </c>
      <c r="K394" t="str">
        <f t="shared" si="101"/>
        <v/>
      </c>
      <c r="L394" s="60" t="str">
        <f t="shared" si="98"/>
        <v/>
      </c>
      <c r="M394" s="60" t="str">
        <f t="shared" si="104"/>
        <v/>
      </c>
      <c r="N394" s="60">
        <f t="shared" si="102"/>
        <v>0</v>
      </c>
      <c r="P394" s="60">
        <v>393</v>
      </c>
      <c r="Q394" s="60" t="s">
        <v>44</v>
      </c>
      <c r="R394" t="s">
        <v>44</v>
      </c>
      <c r="S394">
        <f t="shared" si="106"/>
        <v>0</v>
      </c>
      <c r="V394" s="87"/>
    </row>
    <row r="395" spans="1:22" x14ac:dyDescent="0.4">
      <c r="A395" s="106">
        <v>394</v>
      </c>
      <c r="B395" t="str">
        <f t="shared" si="103"/>
        <v/>
      </c>
      <c r="C395" t="str">
        <f t="shared" si="105"/>
        <v/>
      </c>
      <c r="D395" t="str">
        <f t="shared" si="99"/>
        <v/>
      </c>
      <c r="E395" t="str">
        <f t="shared" si="92"/>
        <v/>
      </c>
      <c r="F395" t="str">
        <f t="shared" si="93"/>
        <v/>
      </c>
      <c r="G395">
        <f t="shared" si="94"/>
        <v>0</v>
      </c>
      <c r="H395" t="str">
        <f t="shared" si="95"/>
        <v/>
      </c>
      <c r="I395" t="b">
        <f t="shared" si="96"/>
        <v>1</v>
      </c>
      <c r="J395">
        <f t="shared" si="100"/>
        <v>0</v>
      </c>
      <c r="K395" t="str">
        <f t="shared" si="101"/>
        <v/>
      </c>
      <c r="L395" s="60" t="str">
        <f t="shared" si="98"/>
        <v/>
      </c>
      <c r="M395" s="60" t="str">
        <f t="shared" si="104"/>
        <v/>
      </c>
      <c r="N395" s="60">
        <f t="shared" si="102"/>
        <v>0</v>
      </c>
      <c r="P395" s="60">
        <v>394</v>
      </c>
      <c r="Q395" s="60" t="s">
        <v>44</v>
      </c>
      <c r="R395" t="s">
        <v>44</v>
      </c>
      <c r="S395">
        <f t="shared" si="106"/>
        <v>0</v>
      </c>
      <c r="V395" s="87"/>
    </row>
    <row r="396" spans="1:22" x14ac:dyDescent="0.4">
      <c r="A396" s="106">
        <v>395</v>
      </c>
      <c r="B396" t="str">
        <f t="shared" si="103"/>
        <v/>
      </c>
      <c r="C396" t="str">
        <f t="shared" si="105"/>
        <v/>
      </c>
      <c r="D396" t="str">
        <f t="shared" si="99"/>
        <v/>
      </c>
      <c r="E396" t="str">
        <f t="shared" si="92"/>
        <v/>
      </c>
      <c r="F396" t="str">
        <f t="shared" si="93"/>
        <v/>
      </c>
      <c r="G396">
        <f t="shared" si="94"/>
        <v>0</v>
      </c>
      <c r="H396" t="str">
        <f t="shared" si="95"/>
        <v/>
      </c>
      <c r="I396" t="b">
        <f t="shared" si="96"/>
        <v>1</v>
      </c>
      <c r="J396">
        <f t="shared" si="100"/>
        <v>0</v>
      </c>
      <c r="K396" t="str">
        <f t="shared" si="101"/>
        <v/>
      </c>
      <c r="L396" s="60" t="str">
        <f t="shared" si="98"/>
        <v/>
      </c>
      <c r="M396" s="60" t="str">
        <f t="shared" si="104"/>
        <v/>
      </c>
      <c r="N396" s="60">
        <f t="shared" si="102"/>
        <v>0</v>
      </c>
      <c r="P396" s="60">
        <v>395</v>
      </c>
      <c r="Q396" s="60" t="s">
        <v>44</v>
      </c>
      <c r="R396" t="s">
        <v>44</v>
      </c>
      <c r="S396">
        <f t="shared" si="106"/>
        <v>0</v>
      </c>
      <c r="V396" s="87"/>
    </row>
    <row r="397" spans="1:22" x14ac:dyDescent="0.4">
      <c r="A397" s="106">
        <v>396</v>
      </c>
      <c r="B397" t="str">
        <f t="shared" si="103"/>
        <v/>
      </c>
      <c r="C397" t="str">
        <f t="shared" si="105"/>
        <v/>
      </c>
      <c r="D397" t="str">
        <f t="shared" si="99"/>
        <v/>
      </c>
      <c r="E397" t="str">
        <f t="shared" si="92"/>
        <v/>
      </c>
      <c r="F397" t="str">
        <f t="shared" si="93"/>
        <v/>
      </c>
      <c r="G397">
        <f t="shared" si="94"/>
        <v>0</v>
      </c>
      <c r="H397" t="str">
        <f t="shared" si="95"/>
        <v/>
      </c>
      <c r="I397" t="b">
        <f t="shared" si="96"/>
        <v>1</v>
      </c>
      <c r="J397">
        <f t="shared" si="100"/>
        <v>0</v>
      </c>
      <c r="K397" t="str">
        <f t="shared" si="101"/>
        <v/>
      </c>
      <c r="L397" s="60" t="str">
        <f t="shared" si="98"/>
        <v/>
      </c>
      <c r="M397" s="60" t="str">
        <f t="shared" si="104"/>
        <v/>
      </c>
      <c r="N397" s="60">
        <f t="shared" si="102"/>
        <v>0</v>
      </c>
      <c r="P397" s="60">
        <v>396</v>
      </c>
      <c r="Q397" s="60" t="s">
        <v>44</v>
      </c>
      <c r="R397" t="s">
        <v>44</v>
      </c>
      <c r="S397">
        <f t="shared" si="106"/>
        <v>0</v>
      </c>
      <c r="V397" s="87"/>
    </row>
    <row r="398" spans="1:22" x14ac:dyDescent="0.4">
      <c r="A398" s="106">
        <v>397</v>
      </c>
      <c r="B398" t="str">
        <f t="shared" si="103"/>
        <v/>
      </c>
      <c r="C398" t="str">
        <f t="shared" si="105"/>
        <v/>
      </c>
      <c r="D398" t="str">
        <f t="shared" si="99"/>
        <v/>
      </c>
      <c r="E398" t="str">
        <f t="shared" si="92"/>
        <v/>
      </c>
      <c r="F398" t="str">
        <f t="shared" si="93"/>
        <v/>
      </c>
      <c r="G398">
        <f t="shared" si="94"/>
        <v>0</v>
      </c>
      <c r="H398" t="str">
        <f t="shared" si="95"/>
        <v/>
      </c>
      <c r="I398" t="b">
        <f t="shared" si="96"/>
        <v>1</v>
      </c>
      <c r="J398">
        <f t="shared" si="100"/>
        <v>0</v>
      </c>
      <c r="K398" t="str">
        <f t="shared" si="101"/>
        <v/>
      </c>
      <c r="L398" s="60" t="str">
        <f t="shared" si="98"/>
        <v/>
      </c>
      <c r="M398" s="60" t="str">
        <f t="shared" si="104"/>
        <v/>
      </c>
      <c r="N398" s="60">
        <f t="shared" si="102"/>
        <v>0</v>
      </c>
      <c r="P398" s="60">
        <v>397</v>
      </c>
      <c r="Q398" s="60" t="s">
        <v>44</v>
      </c>
      <c r="R398" t="s">
        <v>44</v>
      </c>
      <c r="S398">
        <f t="shared" si="106"/>
        <v>0</v>
      </c>
      <c r="V398" s="87"/>
    </row>
    <row r="399" spans="1:22" x14ac:dyDescent="0.4">
      <c r="A399" s="106">
        <v>398</v>
      </c>
      <c r="B399" t="str">
        <f t="shared" si="103"/>
        <v/>
      </c>
      <c r="C399" t="str">
        <f t="shared" si="105"/>
        <v/>
      </c>
      <c r="D399" t="str">
        <f t="shared" si="99"/>
        <v/>
      </c>
      <c r="E399" t="str">
        <f t="shared" si="92"/>
        <v/>
      </c>
      <c r="F399" t="str">
        <f t="shared" si="93"/>
        <v/>
      </c>
      <c r="G399">
        <f t="shared" si="94"/>
        <v>0</v>
      </c>
      <c r="H399" t="str">
        <f t="shared" si="95"/>
        <v/>
      </c>
      <c r="I399" t="b">
        <f t="shared" si="96"/>
        <v>1</v>
      </c>
      <c r="J399">
        <f t="shared" si="100"/>
        <v>0</v>
      </c>
      <c r="K399" t="str">
        <f t="shared" si="101"/>
        <v/>
      </c>
      <c r="L399" s="60" t="str">
        <f t="shared" si="98"/>
        <v/>
      </c>
      <c r="M399" s="60" t="str">
        <f t="shared" si="104"/>
        <v/>
      </c>
      <c r="N399" s="60">
        <f t="shared" si="102"/>
        <v>0</v>
      </c>
      <c r="P399" s="60">
        <v>398</v>
      </c>
      <c r="Q399" s="60" t="s">
        <v>44</v>
      </c>
      <c r="R399" t="s">
        <v>44</v>
      </c>
      <c r="S399">
        <f t="shared" si="106"/>
        <v>0</v>
      </c>
      <c r="V399" s="87"/>
    </row>
    <row r="400" spans="1:22" x14ac:dyDescent="0.4">
      <c r="A400" s="106">
        <v>399</v>
      </c>
      <c r="B400" t="str">
        <f t="shared" si="103"/>
        <v/>
      </c>
      <c r="C400" t="str">
        <f t="shared" si="105"/>
        <v/>
      </c>
      <c r="D400" t="str">
        <f t="shared" si="99"/>
        <v/>
      </c>
      <c r="E400" t="str">
        <f t="shared" si="92"/>
        <v/>
      </c>
      <c r="F400" t="str">
        <f t="shared" si="93"/>
        <v/>
      </c>
      <c r="G400">
        <f t="shared" si="94"/>
        <v>0</v>
      </c>
      <c r="H400" t="str">
        <f t="shared" si="95"/>
        <v/>
      </c>
      <c r="I400" t="b">
        <f t="shared" si="96"/>
        <v>1</v>
      </c>
      <c r="J400">
        <f t="shared" si="100"/>
        <v>0</v>
      </c>
      <c r="K400" t="str">
        <f t="shared" si="101"/>
        <v/>
      </c>
      <c r="L400" s="60" t="str">
        <f t="shared" si="98"/>
        <v/>
      </c>
      <c r="M400" s="60" t="str">
        <f t="shared" si="104"/>
        <v/>
      </c>
      <c r="N400" s="60">
        <f t="shared" si="102"/>
        <v>0</v>
      </c>
      <c r="P400" s="60">
        <v>399</v>
      </c>
      <c r="Q400" s="60" t="s">
        <v>44</v>
      </c>
      <c r="R400" t="s">
        <v>44</v>
      </c>
      <c r="S400">
        <f t="shared" si="106"/>
        <v>0</v>
      </c>
      <c r="V400" s="87"/>
    </row>
    <row r="401" spans="1:22" x14ac:dyDescent="0.4">
      <c r="A401" s="106">
        <v>400</v>
      </c>
      <c r="B401" t="str">
        <f t="shared" si="103"/>
        <v/>
      </c>
      <c r="C401" t="str">
        <f t="shared" si="105"/>
        <v/>
      </c>
      <c r="D401" t="str">
        <f t="shared" si="99"/>
        <v/>
      </c>
      <c r="E401" t="str">
        <f t="shared" ref="E401:E464" si="107">IF(B401="*","*","")</f>
        <v/>
      </c>
      <c r="F401" t="str">
        <f t="shared" ref="F401:F464" si="108">IF(OR(B400="\",B401="\"),"改行部分","")</f>
        <v/>
      </c>
      <c r="G401">
        <f t="shared" ref="G401:G464" si="109">IF(B401="^",1,0)</f>
        <v>0</v>
      </c>
      <c r="H401" t="str">
        <f t="shared" ref="H401:H464" si="110">IF(B401="-","-","")</f>
        <v/>
      </c>
      <c r="I401" t="b">
        <f t="shared" ref="I401:I464" si="111">ISERROR(IF(B401=VALUE(B401),B401,""))</f>
        <v>1</v>
      </c>
      <c r="J401">
        <f t="shared" si="100"/>
        <v>0</v>
      </c>
      <c r="K401" t="str">
        <f t="shared" si="101"/>
        <v/>
      </c>
      <c r="L401" s="60" t="str">
        <f t="shared" si="98"/>
        <v/>
      </c>
      <c r="M401" s="60" t="str">
        <f t="shared" si="104"/>
        <v/>
      </c>
      <c r="N401" s="60">
        <f t="shared" si="102"/>
        <v>0</v>
      </c>
      <c r="P401" s="60">
        <v>400</v>
      </c>
      <c r="Q401" s="60" t="s">
        <v>44</v>
      </c>
      <c r="R401" t="s">
        <v>44</v>
      </c>
      <c r="S401">
        <f t="shared" si="106"/>
        <v>0</v>
      </c>
      <c r="V401" s="87"/>
    </row>
    <row r="402" spans="1:22" x14ac:dyDescent="0.4">
      <c r="A402" s="106">
        <v>401</v>
      </c>
      <c r="B402" t="str">
        <f t="shared" si="103"/>
        <v/>
      </c>
      <c r="C402" t="str">
        <f t="shared" si="105"/>
        <v/>
      </c>
      <c r="D402" t="str">
        <f t="shared" si="99"/>
        <v/>
      </c>
      <c r="E402" t="str">
        <f t="shared" si="107"/>
        <v/>
      </c>
      <c r="F402" t="str">
        <f t="shared" si="108"/>
        <v/>
      </c>
      <c r="G402">
        <f t="shared" si="109"/>
        <v>0</v>
      </c>
      <c r="H402" t="str">
        <f t="shared" si="110"/>
        <v/>
      </c>
      <c r="I402" t="b">
        <f t="shared" si="111"/>
        <v>1</v>
      </c>
      <c r="J402">
        <f t="shared" si="100"/>
        <v>0</v>
      </c>
      <c r="K402" t="str">
        <f t="shared" si="101"/>
        <v/>
      </c>
      <c r="L402" s="60" t="str">
        <f t="shared" si="98"/>
        <v/>
      </c>
      <c r="M402" s="60" t="str">
        <f t="shared" si="104"/>
        <v/>
      </c>
      <c r="N402" s="60">
        <f t="shared" si="102"/>
        <v>0</v>
      </c>
      <c r="P402" s="60">
        <v>401</v>
      </c>
      <c r="Q402" s="60" t="s">
        <v>44</v>
      </c>
      <c r="R402" t="s">
        <v>44</v>
      </c>
      <c r="S402">
        <f t="shared" si="106"/>
        <v>0</v>
      </c>
      <c r="V402" s="87"/>
    </row>
    <row r="403" spans="1:22" x14ac:dyDescent="0.4">
      <c r="A403" s="106">
        <v>402</v>
      </c>
      <c r="B403" t="str">
        <f t="shared" si="103"/>
        <v/>
      </c>
      <c r="C403" t="str">
        <f t="shared" si="105"/>
        <v/>
      </c>
      <c r="D403" t="str">
        <f t="shared" si="99"/>
        <v/>
      </c>
      <c r="E403" t="str">
        <f t="shared" si="107"/>
        <v/>
      </c>
      <c r="F403" t="str">
        <f t="shared" si="108"/>
        <v/>
      </c>
      <c r="G403">
        <f t="shared" si="109"/>
        <v>0</v>
      </c>
      <c r="H403" t="str">
        <f t="shared" si="110"/>
        <v/>
      </c>
      <c r="I403" t="b">
        <f t="shared" si="111"/>
        <v>1</v>
      </c>
      <c r="J403">
        <f t="shared" si="100"/>
        <v>0</v>
      </c>
      <c r="K403" t="str">
        <f t="shared" si="101"/>
        <v/>
      </c>
      <c r="L403" s="60" t="str">
        <f t="shared" si="98"/>
        <v/>
      </c>
      <c r="M403" s="60" t="str">
        <f t="shared" si="104"/>
        <v/>
      </c>
      <c r="N403" s="60">
        <f t="shared" si="102"/>
        <v>0</v>
      </c>
      <c r="P403" s="60">
        <v>402</v>
      </c>
      <c r="Q403" s="60" t="s">
        <v>44</v>
      </c>
      <c r="R403" t="s">
        <v>44</v>
      </c>
      <c r="S403">
        <f t="shared" si="106"/>
        <v>0</v>
      </c>
      <c r="V403" s="87"/>
    </row>
    <row r="404" spans="1:22" x14ac:dyDescent="0.4">
      <c r="A404" s="106">
        <v>403</v>
      </c>
      <c r="B404" t="str">
        <f t="shared" si="103"/>
        <v/>
      </c>
      <c r="C404" t="str">
        <f t="shared" si="105"/>
        <v/>
      </c>
      <c r="D404" t="str">
        <f t="shared" si="99"/>
        <v/>
      </c>
      <c r="E404" t="str">
        <f t="shared" si="107"/>
        <v/>
      </c>
      <c r="F404" t="str">
        <f t="shared" si="108"/>
        <v/>
      </c>
      <c r="G404">
        <f t="shared" si="109"/>
        <v>0</v>
      </c>
      <c r="H404" t="str">
        <f t="shared" si="110"/>
        <v/>
      </c>
      <c r="I404" t="b">
        <f t="shared" si="111"/>
        <v>1</v>
      </c>
      <c r="J404">
        <f t="shared" si="100"/>
        <v>0</v>
      </c>
      <c r="K404" t="str">
        <f t="shared" si="101"/>
        <v/>
      </c>
      <c r="L404" s="60" t="str">
        <f t="shared" si="98"/>
        <v/>
      </c>
      <c r="M404" s="60" t="str">
        <f t="shared" si="104"/>
        <v/>
      </c>
      <c r="N404" s="60">
        <f t="shared" si="102"/>
        <v>0</v>
      </c>
      <c r="P404" s="60">
        <v>403</v>
      </c>
      <c r="Q404" s="60" t="s">
        <v>44</v>
      </c>
      <c r="R404" t="s">
        <v>44</v>
      </c>
      <c r="S404">
        <f t="shared" si="106"/>
        <v>0</v>
      </c>
      <c r="V404" s="87"/>
    </row>
    <row r="405" spans="1:22" x14ac:dyDescent="0.4">
      <c r="A405" s="106">
        <v>404</v>
      </c>
      <c r="B405" t="str">
        <f t="shared" si="103"/>
        <v/>
      </c>
      <c r="C405" t="str">
        <f t="shared" si="105"/>
        <v/>
      </c>
      <c r="D405" t="str">
        <f t="shared" si="99"/>
        <v/>
      </c>
      <c r="E405" t="str">
        <f t="shared" si="107"/>
        <v/>
      </c>
      <c r="F405" t="str">
        <f t="shared" si="108"/>
        <v/>
      </c>
      <c r="G405">
        <f t="shared" si="109"/>
        <v>0</v>
      </c>
      <c r="H405" t="str">
        <f t="shared" si="110"/>
        <v/>
      </c>
      <c r="I405" t="b">
        <f t="shared" si="111"/>
        <v>1</v>
      </c>
      <c r="J405">
        <f t="shared" si="100"/>
        <v>0</v>
      </c>
      <c r="K405" t="str">
        <f t="shared" si="101"/>
        <v/>
      </c>
      <c r="L405" s="60" t="str">
        <f t="shared" si="98"/>
        <v/>
      </c>
      <c r="M405" s="60" t="str">
        <f t="shared" si="104"/>
        <v/>
      </c>
      <c r="N405" s="60">
        <f t="shared" si="102"/>
        <v>0</v>
      </c>
      <c r="P405" s="60">
        <v>404</v>
      </c>
      <c r="Q405" s="60" t="s">
        <v>44</v>
      </c>
      <c r="R405" t="s">
        <v>44</v>
      </c>
      <c r="S405">
        <f t="shared" si="106"/>
        <v>0</v>
      </c>
      <c r="V405" s="87"/>
    </row>
    <row r="406" spans="1:22" x14ac:dyDescent="0.4">
      <c r="A406" s="106">
        <v>405</v>
      </c>
      <c r="B406" t="str">
        <f t="shared" si="103"/>
        <v/>
      </c>
      <c r="C406" t="str">
        <f t="shared" si="105"/>
        <v/>
      </c>
      <c r="D406" t="str">
        <f t="shared" si="99"/>
        <v/>
      </c>
      <c r="E406" t="str">
        <f t="shared" si="107"/>
        <v/>
      </c>
      <c r="F406" t="str">
        <f t="shared" si="108"/>
        <v/>
      </c>
      <c r="G406">
        <f t="shared" si="109"/>
        <v>0</v>
      </c>
      <c r="H406" t="str">
        <f t="shared" si="110"/>
        <v/>
      </c>
      <c r="I406" t="b">
        <f t="shared" si="111"/>
        <v>1</v>
      </c>
      <c r="J406">
        <f t="shared" si="100"/>
        <v>0</v>
      </c>
      <c r="K406" t="str">
        <f t="shared" si="101"/>
        <v/>
      </c>
      <c r="L406" s="60" t="str">
        <f t="shared" si="98"/>
        <v/>
      </c>
      <c r="M406" s="60" t="str">
        <f t="shared" si="104"/>
        <v/>
      </c>
      <c r="N406" s="60">
        <f t="shared" si="102"/>
        <v>0</v>
      </c>
      <c r="P406" s="60">
        <v>405</v>
      </c>
      <c r="Q406" s="60" t="s">
        <v>44</v>
      </c>
      <c r="R406" t="s">
        <v>44</v>
      </c>
      <c r="S406">
        <f t="shared" si="106"/>
        <v>0</v>
      </c>
      <c r="V406" s="87"/>
    </row>
    <row r="407" spans="1:22" x14ac:dyDescent="0.4">
      <c r="A407" s="106">
        <v>406</v>
      </c>
      <c r="B407" t="str">
        <f t="shared" si="103"/>
        <v/>
      </c>
      <c r="C407" t="str">
        <f t="shared" si="105"/>
        <v/>
      </c>
      <c r="D407" t="str">
        <f t="shared" si="99"/>
        <v/>
      </c>
      <c r="E407" t="str">
        <f t="shared" si="107"/>
        <v/>
      </c>
      <c r="F407" t="str">
        <f t="shared" si="108"/>
        <v/>
      </c>
      <c r="G407">
        <f t="shared" si="109"/>
        <v>0</v>
      </c>
      <c r="H407" t="str">
        <f t="shared" si="110"/>
        <v/>
      </c>
      <c r="I407" t="b">
        <f t="shared" si="111"/>
        <v>1</v>
      </c>
      <c r="J407">
        <f t="shared" si="100"/>
        <v>0</v>
      </c>
      <c r="K407" t="str">
        <f t="shared" si="101"/>
        <v/>
      </c>
      <c r="L407" s="60" t="str">
        <f t="shared" si="98"/>
        <v/>
      </c>
      <c r="M407" s="60" t="str">
        <f t="shared" si="104"/>
        <v/>
      </c>
      <c r="N407" s="60">
        <f t="shared" si="102"/>
        <v>0</v>
      </c>
      <c r="P407" s="60">
        <v>406</v>
      </c>
      <c r="Q407" s="60" t="s">
        <v>44</v>
      </c>
      <c r="R407" t="s">
        <v>44</v>
      </c>
      <c r="S407">
        <f t="shared" si="106"/>
        <v>0</v>
      </c>
      <c r="V407" s="87"/>
    </row>
    <row r="408" spans="1:22" x14ac:dyDescent="0.4">
      <c r="A408" s="106">
        <v>407</v>
      </c>
      <c r="B408" t="str">
        <f t="shared" si="103"/>
        <v/>
      </c>
      <c r="C408" t="str">
        <f t="shared" si="105"/>
        <v/>
      </c>
      <c r="D408" t="str">
        <f t="shared" si="99"/>
        <v/>
      </c>
      <c r="E408" t="str">
        <f t="shared" si="107"/>
        <v/>
      </c>
      <c r="F408" t="str">
        <f t="shared" si="108"/>
        <v/>
      </c>
      <c r="G408">
        <f t="shared" si="109"/>
        <v>0</v>
      </c>
      <c r="H408" t="str">
        <f t="shared" si="110"/>
        <v/>
      </c>
      <c r="I408" t="b">
        <f t="shared" si="111"/>
        <v>1</v>
      </c>
      <c r="J408">
        <f t="shared" si="100"/>
        <v>0</v>
      </c>
      <c r="K408" t="str">
        <f t="shared" si="101"/>
        <v/>
      </c>
      <c r="L408" s="60" t="str">
        <f t="shared" si="98"/>
        <v/>
      </c>
      <c r="M408" s="60" t="str">
        <f t="shared" si="104"/>
        <v/>
      </c>
      <c r="N408" s="60">
        <f t="shared" si="102"/>
        <v>0</v>
      </c>
      <c r="P408" s="60">
        <v>407</v>
      </c>
      <c r="Q408" s="60" t="s">
        <v>44</v>
      </c>
      <c r="R408" t="s">
        <v>44</v>
      </c>
      <c r="S408">
        <f t="shared" si="106"/>
        <v>0</v>
      </c>
      <c r="V408" s="87"/>
    </row>
    <row r="409" spans="1:22" x14ac:dyDescent="0.4">
      <c r="A409" s="106">
        <v>408</v>
      </c>
      <c r="B409" t="str">
        <f t="shared" si="103"/>
        <v/>
      </c>
      <c r="C409" t="str">
        <f t="shared" si="105"/>
        <v/>
      </c>
      <c r="D409" t="str">
        <f t="shared" si="99"/>
        <v/>
      </c>
      <c r="E409" t="str">
        <f t="shared" si="107"/>
        <v/>
      </c>
      <c r="F409" t="str">
        <f t="shared" si="108"/>
        <v/>
      </c>
      <c r="G409">
        <f t="shared" si="109"/>
        <v>0</v>
      </c>
      <c r="H409" t="str">
        <f t="shared" si="110"/>
        <v/>
      </c>
      <c r="I409" t="b">
        <f t="shared" si="111"/>
        <v>1</v>
      </c>
      <c r="J409">
        <f t="shared" si="100"/>
        <v>0</v>
      </c>
      <c r="K409" t="str">
        <f t="shared" si="101"/>
        <v/>
      </c>
      <c r="L409" s="60" t="str">
        <f t="shared" si="98"/>
        <v/>
      </c>
      <c r="M409" s="60" t="str">
        <f t="shared" si="104"/>
        <v/>
      </c>
      <c r="N409" s="60">
        <f t="shared" si="102"/>
        <v>0</v>
      </c>
      <c r="P409" s="60">
        <v>408</v>
      </c>
      <c r="Q409" s="60" t="s">
        <v>44</v>
      </c>
      <c r="R409" t="s">
        <v>44</v>
      </c>
      <c r="S409">
        <f t="shared" si="106"/>
        <v>0</v>
      </c>
      <c r="V409" s="87"/>
    </row>
    <row r="410" spans="1:22" x14ac:dyDescent="0.4">
      <c r="A410" s="106">
        <v>409</v>
      </c>
      <c r="B410" t="str">
        <f t="shared" si="103"/>
        <v/>
      </c>
      <c r="C410" t="str">
        <f t="shared" si="105"/>
        <v/>
      </c>
      <c r="D410" t="str">
        <f t="shared" si="99"/>
        <v/>
      </c>
      <c r="E410" t="str">
        <f t="shared" si="107"/>
        <v/>
      </c>
      <c r="F410" t="str">
        <f t="shared" si="108"/>
        <v/>
      </c>
      <c r="G410">
        <f t="shared" si="109"/>
        <v>0</v>
      </c>
      <c r="H410" t="str">
        <f t="shared" si="110"/>
        <v/>
      </c>
      <c r="I410" t="b">
        <f t="shared" si="111"/>
        <v>1</v>
      </c>
      <c r="J410">
        <f t="shared" si="100"/>
        <v>0</v>
      </c>
      <c r="K410" t="str">
        <f t="shared" si="101"/>
        <v/>
      </c>
      <c r="L410" s="60" t="str">
        <f t="shared" si="98"/>
        <v/>
      </c>
      <c r="M410" s="60" t="str">
        <f t="shared" si="104"/>
        <v/>
      </c>
      <c r="N410" s="60">
        <f t="shared" si="102"/>
        <v>0</v>
      </c>
      <c r="P410" s="60">
        <v>409</v>
      </c>
      <c r="Q410" s="60" t="s">
        <v>44</v>
      </c>
      <c r="R410" t="s">
        <v>44</v>
      </c>
      <c r="S410">
        <f t="shared" si="106"/>
        <v>0</v>
      </c>
      <c r="V410" s="87"/>
    </row>
    <row r="411" spans="1:22" x14ac:dyDescent="0.4">
      <c r="A411" s="106">
        <v>410</v>
      </c>
      <c r="B411" t="str">
        <f t="shared" si="103"/>
        <v/>
      </c>
      <c r="C411" t="str">
        <f t="shared" si="105"/>
        <v/>
      </c>
      <c r="D411" t="str">
        <f t="shared" si="99"/>
        <v/>
      </c>
      <c r="E411" t="str">
        <f t="shared" si="107"/>
        <v/>
      </c>
      <c r="F411" t="str">
        <f t="shared" si="108"/>
        <v/>
      </c>
      <c r="G411">
        <f t="shared" si="109"/>
        <v>0</v>
      </c>
      <c r="H411" t="str">
        <f t="shared" si="110"/>
        <v/>
      </c>
      <c r="I411" t="b">
        <f t="shared" si="111"/>
        <v>1</v>
      </c>
      <c r="J411">
        <f t="shared" si="100"/>
        <v>0</v>
      </c>
      <c r="K411" t="str">
        <f t="shared" si="101"/>
        <v/>
      </c>
      <c r="L411" s="60" t="str">
        <f t="shared" si="98"/>
        <v/>
      </c>
      <c r="M411" s="60" t="str">
        <f t="shared" si="104"/>
        <v/>
      </c>
      <c r="N411" s="60">
        <f t="shared" si="102"/>
        <v>0</v>
      </c>
      <c r="P411" s="60">
        <v>410</v>
      </c>
      <c r="Q411" s="60" t="s">
        <v>44</v>
      </c>
      <c r="R411" t="s">
        <v>44</v>
      </c>
      <c r="S411">
        <f t="shared" si="106"/>
        <v>0</v>
      </c>
      <c r="V411" s="87"/>
    </row>
    <row r="412" spans="1:22" x14ac:dyDescent="0.4">
      <c r="A412" s="106">
        <v>411</v>
      </c>
      <c r="B412" t="str">
        <f t="shared" si="103"/>
        <v/>
      </c>
      <c r="C412" t="str">
        <f t="shared" si="105"/>
        <v/>
      </c>
      <c r="D412" t="str">
        <f t="shared" si="99"/>
        <v/>
      </c>
      <c r="E412" t="str">
        <f t="shared" si="107"/>
        <v/>
      </c>
      <c r="F412" t="str">
        <f t="shared" si="108"/>
        <v/>
      </c>
      <c r="G412">
        <f t="shared" si="109"/>
        <v>0</v>
      </c>
      <c r="H412" t="str">
        <f t="shared" si="110"/>
        <v/>
      </c>
      <c r="I412" t="b">
        <f t="shared" si="111"/>
        <v>1</v>
      </c>
      <c r="J412">
        <f t="shared" si="100"/>
        <v>0</v>
      </c>
      <c r="K412" t="str">
        <f t="shared" si="101"/>
        <v/>
      </c>
      <c r="L412" s="60" t="str">
        <f t="shared" si="98"/>
        <v/>
      </c>
      <c r="M412" s="60" t="str">
        <f t="shared" si="104"/>
        <v/>
      </c>
      <c r="N412" s="60">
        <f t="shared" si="102"/>
        <v>0</v>
      </c>
      <c r="P412" s="60">
        <v>411</v>
      </c>
      <c r="Q412" s="60" t="s">
        <v>44</v>
      </c>
      <c r="R412" t="s">
        <v>44</v>
      </c>
      <c r="S412">
        <f t="shared" si="106"/>
        <v>0</v>
      </c>
      <c r="V412" s="87"/>
    </row>
    <row r="413" spans="1:22" x14ac:dyDescent="0.4">
      <c r="A413" s="106">
        <v>412</v>
      </c>
      <c r="B413" t="str">
        <f t="shared" si="103"/>
        <v/>
      </c>
      <c r="C413" t="str">
        <f t="shared" si="105"/>
        <v/>
      </c>
      <c r="D413" t="str">
        <f t="shared" si="99"/>
        <v/>
      </c>
      <c r="E413" t="str">
        <f t="shared" si="107"/>
        <v/>
      </c>
      <c r="F413" t="str">
        <f t="shared" si="108"/>
        <v/>
      </c>
      <c r="G413">
        <f t="shared" si="109"/>
        <v>0</v>
      </c>
      <c r="H413" t="str">
        <f t="shared" si="110"/>
        <v/>
      </c>
      <c r="I413" t="b">
        <f t="shared" si="111"/>
        <v>1</v>
      </c>
      <c r="J413">
        <f t="shared" si="100"/>
        <v>0</v>
      </c>
      <c r="K413" t="str">
        <f t="shared" si="101"/>
        <v/>
      </c>
      <c r="L413" s="60" t="str">
        <f t="shared" ref="L413:L476" si="112">IF(B413="(",")",IF(B413=")","(",""))</f>
        <v/>
      </c>
      <c r="M413" s="60" t="str">
        <f t="shared" si="104"/>
        <v/>
      </c>
      <c r="N413" s="60">
        <f t="shared" si="102"/>
        <v>0</v>
      </c>
      <c r="P413" s="60">
        <v>412</v>
      </c>
      <c r="Q413" s="60" t="s">
        <v>44</v>
      </c>
      <c r="R413" t="s">
        <v>44</v>
      </c>
      <c r="S413">
        <f t="shared" si="106"/>
        <v>0</v>
      </c>
      <c r="V413" s="87"/>
    </row>
    <row r="414" spans="1:22" x14ac:dyDescent="0.4">
      <c r="A414" s="106">
        <v>413</v>
      </c>
      <c r="B414" t="str">
        <f t="shared" si="103"/>
        <v/>
      </c>
      <c r="C414" t="str">
        <f t="shared" si="105"/>
        <v/>
      </c>
      <c r="D414" t="str">
        <f t="shared" si="99"/>
        <v/>
      </c>
      <c r="E414" t="str">
        <f t="shared" si="107"/>
        <v/>
      </c>
      <c r="F414" t="str">
        <f t="shared" si="108"/>
        <v/>
      </c>
      <c r="G414">
        <f t="shared" si="109"/>
        <v>0</v>
      </c>
      <c r="H414" t="str">
        <f t="shared" si="110"/>
        <v/>
      </c>
      <c r="I414" t="b">
        <f t="shared" si="111"/>
        <v>1</v>
      </c>
      <c r="J414">
        <f t="shared" si="100"/>
        <v>0</v>
      </c>
      <c r="K414" t="str">
        <f t="shared" si="101"/>
        <v/>
      </c>
      <c r="L414" s="60" t="str">
        <f t="shared" si="112"/>
        <v/>
      </c>
      <c r="M414" s="60" t="str">
        <f t="shared" si="104"/>
        <v/>
      </c>
      <c r="N414" s="60">
        <f t="shared" si="102"/>
        <v>0</v>
      </c>
      <c r="P414" s="60">
        <v>413</v>
      </c>
      <c r="Q414" s="60" t="s">
        <v>44</v>
      </c>
      <c r="R414" t="s">
        <v>44</v>
      </c>
      <c r="S414">
        <f t="shared" si="106"/>
        <v>0</v>
      </c>
      <c r="V414" s="87"/>
    </row>
    <row r="415" spans="1:22" x14ac:dyDescent="0.4">
      <c r="A415" s="106">
        <v>414</v>
      </c>
      <c r="B415" t="str">
        <f t="shared" si="103"/>
        <v/>
      </c>
      <c r="C415" t="str">
        <f t="shared" si="105"/>
        <v/>
      </c>
      <c r="D415" t="str">
        <f t="shared" si="99"/>
        <v/>
      </c>
      <c r="E415" t="str">
        <f t="shared" si="107"/>
        <v/>
      </c>
      <c r="F415" t="str">
        <f t="shared" si="108"/>
        <v/>
      </c>
      <c r="G415">
        <f t="shared" si="109"/>
        <v>0</v>
      </c>
      <c r="H415" t="str">
        <f t="shared" si="110"/>
        <v/>
      </c>
      <c r="I415" t="b">
        <f t="shared" si="111"/>
        <v>1</v>
      </c>
      <c r="J415">
        <f t="shared" si="100"/>
        <v>0</v>
      </c>
      <c r="K415" t="str">
        <f t="shared" si="101"/>
        <v/>
      </c>
      <c r="L415" s="60" t="str">
        <f t="shared" si="112"/>
        <v/>
      </c>
      <c r="M415" s="60" t="str">
        <f t="shared" si="104"/>
        <v/>
      </c>
      <c r="N415" s="60">
        <f t="shared" si="102"/>
        <v>0</v>
      </c>
      <c r="P415" s="60">
        <v>414</v>
      </c>
      <c r="Q415" s="60" t="s">
        <v>44</v>
      </c>
      <c r="R415" t="s">
        <v>44</v>
      </c>
      <c r="S415">
        <f t="shared" si="106"/>
        <v>0</v>
      </c>
      <c r="V415" s="87"/>
    </row>
    <row r="416" spans="1:22" x14ac:dyDescent="0.4">
      <c r="A416" s="106">
        <v>415</v>
      </c>
      <c r="B416" t="str">
        <f t="shared" si="103"/>
        <v/>
      </c>
      <c r="C416" t="str">
        <f t="shared" si="105"/>
        <v/>
      </c>
      <c r="D416" t="str">
        <f t="shared" si="99"/>
        <v/>
      </c>
      <c r="E416" t="str">
        <f t="shared" si="107"/>
        <v/>
      </c>
      <c r="F416" t="str">
        <f t="shared" si="108"/>
        <v/>
      </c>
      <c r="G416">
        <f t="shared" si="109"/>
        <v>0</v>
      </c>
      <c r="H416" t="str">
        <f t="shared" si="110"/>
        <v/>
      </c>
      <c r="I416" t="b">
        <f t="shared" si="111"/>
        <v>1</v>
      </c>
      <c r="J416">
        <f t="shared" si="100"/>
        <v>0</v>
      </c>
      <c r="K416" t="str">
        <f t="shared" si="101"/>
        <v/>
      </c>
      <c r="L416" s="60" t="str">
        <f t="shared" si="112"/>
        <v/>
      </c>
      <c r="M416" s="60" t="str">
        <f t="shared" si="104"/>
        <v/>
      </c>
      <c r="N416" s="60">
        <f t="shared" si="102"/>
        <v>0</v>
      </c>
      <c r="P416" s="60">
        <v>415</v>
      </c>
      <c r="Q416" s="60" t="s">
        <v>44</v>
      </c>
      <c r="R416" t="s">
        <v>44</v>
      </c>
      <c r="S416">
        <f t="shared" si="106"/>
        <v>0</v>
      </c>
      <c r="V416" s="87"/>
    </row>
    <row r="417" spans="1:22" x14ac:dyDescent="0.4">
      <c r="A417" s="106">
        <v>416</v>
      </c>
      <c r="B417" t="str">
        <f t="shared" si="103"/>
        <v/>
      </c>
      <c r="C417" t="str">
        <f t="shared" si="105"/>
        <v/>
      </c>
      <c r="D417" t="str">
        <f t="shared" si="99"/>
        <v/>
      </c>
      <c r="E417" t="str">
        <f t="shared" si="107"/>
        <v/>
      </c>
      <c r="F417" t="str">
        <f t="shared" si="108"/>
        <v/>
      </c>
      <c r="G417">
        <f t="shared" si="109"/>
        <v>0</v>
      </c>
      <c r="H417" t="str">
        <f t="shared" si="110"/>
        <v/>
      </c>
      <c r="I417" t="b">
        <f t="shared" si="111"/>
        <v>1</v>
      </c>
      <c r="J417">
        <f t="shared" si="100"/>
        <v>0</v>
      </c>
      <c r="K417" t="str">
        <f t="shared" si="101"/>
        <v/>
      </c>
      <c r="L417" s="60" t="str">
        <f t="shared" si="112"/>
        <v/>
      </c>
      <c r="M417" s="60" t="str">
        <f t="shared" si="104"/>
        <v/>
      </c>
      <c r="N417" s="60">
        <f t="shared" si="102"/>
        <v>0</v>
      </c>
      <c r="P417" s="60">
        <v>416</v>
      </c>
      <c r="Q417" s="60" t="s">
        <v>44</v>
      </c>
      <c r="R417" t="s">
        <v>44</v>
      </c>
      <c r="S417">
        <f t="shared" si="106"/>
        <v>0</v>
      </c>
      <c r="V417" s="87"/>
    </row>
    <row r="418" spans="1:22" x14ac:dyDescent="0.4">
      <c r="A418" s="106">
        <v>417</v>
      </c>
      <c r="B418" t="str">
        <f t="shared" si="103"/>
        <v/>
      </c>
      <c r="C418" t="str">
        <f t="shared" si="105"/>
        <v/>
      </c>
      <c r="D418" t="str">
        <f t="shared" ref="D418:D481" si="113">IF(AND(B418="L",B419="^",B420="-"),"右",IF(B418="L","左",""))</f>
        <v/>
      </c>
      <c r="E418" t="str">
        <f t="shared" si="107"/>
        <v/>
      </c>
      <c r="F418" t="str">
        <f t="shared" si="108"/>
        <v/>
      </c>
      <c r="G418">
        <f t="shared" si="109"/>
        <v>0</v>
      </c>
      <c r="H418" t="str">
        <f t="shared" si="110"/>
        <v/>
      </c>
      <c r="I418" t="b">
        <f t="shared" si="111"/>
        <v>1</v>
      </c>
      <c r="J418">
        <f t="shared" si="100"/>
        <v>0</v>
      </c>
      <c r="K418" t="str">
        <f t="shared" si="101"/>
        <v/>
      </c>
      <c r="L418" s="60" t="str">
        <f t="shared" si="112"/>
        <v/>
      </c>
      <c r="M418" s="60" t="str">
        <f t="shared" si="104"/>
        <v/>
      </c>
      <c r="N418" s="60">
        <f t="shared" si="102"/>
        <v>0</v>
      </c>
      <c r="P418" s="60">
        <v>417</v>
      </c>
      <c r="Q418" s="60" t="s">
        <v>44</v>
      </c>
      <c r="R418" t="s">
        <v>44</v>
      </c>
      <c r="S418">
        <f t="shared" si="106"/>
        <v>0</v>
      </c>
      <c r="V418" s="87"/>
    </row>
    <row r="419" spans="1:22" x14ac:dyDescent="0.4">
      <c r="A419" s="106">
        <v>418</v>
      </c>
      <c r="B419" t="str">
        <f t="shared" si="103"/>
        <v/>
      </c>
      <c r="C419" t="str">
        <f t="shared" si="105"/>
        <v/>
      </c>
      <c r="D419" t="str">
        <f t="shared" si="113"/>
        <v/>
      </c>
      <c r="E419" t="str">
        <f t="shared" si="107"/>
        <v/>
      </c>
      <c r="F419" t="str">
        <f t="shared" si="108"/>
        <v/>
      </c>
      <c r="G419">
        <f t="shared" si="109"/>
        <v>0</v>
      </c>
      <c r="H419" t="str">
        <f t="shared" si="110"/>
        <v/>
      </c>
      <c r="I419" t="b">
        <f t="shared" si="111"/>
        <v>1</v>
      </c>
      <c r="J419">
        <f t="shared" si="100"/>
        <v>0</v>
      </c>
      <c r="K419" t="str">
        <f t="shared" si="101"/>
        <v/>
      </c>
      <c r="L419" s="60" t="str">
        <f t="shared" si="112"/>
        <v/>
      </c>
      <c r="M419" s="60" t="str">
        <f t="shared" si="104"/>
        <v/>
      </c>
      <c r="N419" s="60">
        <f t="shared" si="102"/>
        <v>0</v>
      </c>
      <c r="P419" s="60">
        <v>418</v>
      </c>
      <c r="Q419" s="60" t="s">
        <v>44</v>
      </c>
      <c r="R419" t="s">
        <v>44</v>
      </c>
      <c r="S419">
        <f t="shared" si="106"/>
        <v>0</v>
      </c>
      <c r="V419" s="87"/>
    </row>
    <row r="420" spans="1:22" x14ac:dyDescent="0.4">
      <c r="A420" s="106">
        <v>419</v>
      </c>
      <c r="B420" t="str">
        <f t="shared" si="103"/>
        <v/>
      </c>
      <c r="C420" t="str">
        <f t="shared" si="105"/>
        <v/>
      </c>
      <c r="D420" t="str">
        <f t="shared" si="113"/>
        <v/>
      </c>
      <c r="E420" t="str">
        <f t="shared" si="107"/>
        <v/>
      </c>
      <c r="F420" t="str">
        <f t="shared" si="108"/>
        <v/>
      </c>
      <c r="G420">
        <f t="shared" si="109"/>
        <v>0</v>
      </c>
      <c r="H420" t="str">
        <f t="shared" si="110"/>
        <v/>
      </c>
      <c r="I420" t="b">
        <f t="shared" si="111"/>
        <v>1</v>
      </c>
      <c r="J420">
        <f t="shared" si="100"/>
        <v>0</v>
      </c>
      <c r="K420" t="str">
        <f t="shared" si="101"/>
        <v/>
      </c>
      <c r="L420" s="60" t="str">
        <f t="shared" si="112"/>
        <v/>
      </c>
      <c r="M420" s="60" t="str">
        <f t="shared" si="104"/>
        <v/>
      </c>
      <c r="N420" s="60">
        <f t="shared" si="102"/>
        <v>0</v>
      </c>
      <c r="P420" s="60">
        <v>419</v>
      </c>
      <c r="Q420" s="60" t="s">
        <v>44</v>
      </c>
      <c r="R420" t="s">
        <v>44</v>
      </c>
      <c r="S420">
        <f t="shared" si="106"/>
        <v>0</v>
      </c>
      <c r="V420" s="87"/>
    </row>
    <row r="421" spans="1:22" x14ac:dyDescent="0.4">
      <c r="A421" s="106">
        <v>420</v>
      </c>
      <c r="B421" t="str">
        <f t="shared" si="103"/>
        <v/>
      </c>
      <c r="C421" t="str">
        <f t="shared" si="105"/>
        <v/>
      </c>
      <c r="D421" t="str">
        <f t="shared" si="113"/>
        <v/>
      </c>
      <c r="E421" t="str">
        <f t="shared" si="107"/>
        <v/>
      </c>
      <c r="F421" t="str">
        <f t="shared" si="108"/>
        <v/>
      </c>
      <c r="G421">
        <f t="shared" si="109"/>
        <v>0</v>
      </c>
      <c r="H421" t="str">
        <f t="shared" si="110"/>
        <v/>
      </c>
      <c r="I421" t="b">
        <f t="shared" si="111"/>
        <v>1</v>
      </c>
      <c r="J421">
        <f t="shared" si="100"/>
        <v>0</v>
      </c>
      <c r="K421" t="str">
        <f t="shared" si="101"/>
        <v/>
      </c>
      <c r="L421" s="60" t="str">
        <f t="shared" si="112"/>
        <v/>
      </c>
      <c r="M421" s="60" t="str">
        <f t="shared" si="104"/>
        <v/>
      </c>
      <c r="N421" s="60">
        <f t="shared" si="102"/>
        <v>0</v>
      </c>
      <c r="P421" s="60">
        <v>420</v>
      </c>
      <c r="Q421" s="60" t="s">
        <v>44</v>
      </c>
      <c r="R421" t="s">
        <v>44</v>
      </c>
      <c r="S421">
        <f t="shared" si="106"/>
        <v>0</v>
      </c>
      <c r="V421" s="87"/>
    </row>
    <row r="422" spans="1:22" x14ac:dyDescent="0.4">
      <c r="A422" s="106">
        <v>421</v>
      </c>
      <c r="B422" t="str">
        <f t="shared" si="103"/>
        <v/>
      </c>
      <c r="C422" t="str">
        <f t="shared" si="105"/>
        <v/>
      </c>
      <c r="D422" t="str">
        <f t="shared" si="113"/>
        <v/>
      </c>
      <c r="E422" t="str">
        <f t="shared" si="107"/>
        <v/>
      </c>
      <c r="F422" t="str">
        <f t="shared" si="108"/>
        <v/>
      </c>
      <c r="G422">
        <f t="shared" si="109"/>
        <v>0</v>
      </c>
      <c r="H422" t="str">
        <f t="shared" si="110"/>
        <v/>
      </c>
      <c r="I422" t="b">
        <f t="shared" si="111"/>
        <v>1</v>
      </c>
      <c r="J422">
        <f t="shared" ref="J422:J485" si="114">IF(I422=FALSE,VALUE(B422),0)</f>
        <v>0</v>
      </c>
      <c r="K422" t="str">
        <f t="shared" si="101"/>
        <v/>
      </c>
      <c r="L422" s="60" t="str">
        <f t="shared" si="112"/>
        <v/>
      </c>
      <c r="M422" s="60" t="str">
        <f t="shared" si="104"/>
        <v/>
      </c>
      <c r="N422" s="60">
        <f t="shared" si="102"/>
        <v>0</v>
      </c>
      <c r="P422" s="60">
        <v>421</v>
      </c>
      <c r="Q422" s="60" t="s">
        <v>44</v>
      </c>
      <c r="R422" t="s">
        <v>44</v>
      </c>
      <c r="S422">
        <f t="shared" si="106"/>
        <v>0</v>
      </c>
      <c r="V422" s="87"/>
    </row>
    <row r="423" spans="1:22" x14ac:dyDescent="0.4">
      <c r="A423" s="106">
        <v>422</v>
      </c>
      <c r="B423" t="str">
        <f t="shared" si="103"/>
        <v/>
      </c>
      <c r="C423" t="str">
        <f t="shared" si="105"/>
        <v/>
      </c>
      <c r="D423" t="str">
        <f t="shared" si="113"/>
        <v/>
      </c>
      <c r="E423" t="str">
        <f t="shared" si="107"/>
        <v/>
      </c>
      <c r="F423" t="str">
        <f t="shared" si="108"/>
        <v/>
      </c>
      <c r="G423">
        <f t="shared" si="109"/>
        <v>0</v>
      </c>
      <c r="H423" t="str">
        <f t="shared" si="110"/>
        <v/>
      </c>
      <c r="I423" t="b">
        <f t="shared" si="111"/>
        <v>1</v>
      </c>
      <c r="J423">
        <f t="shared" si="114"/>
        <v>0</v>
      </c>
      <c r="K423" t="str">
        <f t="shared" si="101"/>
        <v/>
      </c>
      <c r="L423" s="60" t="str">
        <f t="shared" si="112"/>
        <v/>
      </c>
      <c r="M423" s="60" t="str">
        <f t="shared" si="104"/>
        <v/>
      </c>
      <c r="N423" s="60">
        <f t="shared" si="102"/>
        <v>0</v>
      </c>
      <c r="P423" s="60">
        <v>422</v>
      </c>
      <c r="Q423" s="60" t="s">
        <v>44</v>
      </c>
      <c r="R423" t="s">
        <v>44</v>
      </c>
      <c r="S423">
        <f t="shared" si="106"/>
        <v>0</v>
      </c>
      <c r="V423" s="87"/>
    </row>
    <row r="424" spans="1:22" x14ac:dyDescent="0.4">
      <c r="A424" s="106">
        <v>423</v>
      </c>
      <c r="B424" t="str">
        <f t="shared" si="103"/>
        <v/>
      </c>
      <c r="C424" t="str">
        <f t="shared" si="105"/>
        <v/>
      </c>
      <c r="D424" t="str">
        <f t="shared" si="113"/>
        <v/>
      </c>
      <c r="E424" t="str">
        <f t="shared" si="107"/>
        <v/>
      </c>
      <c r="F424" t="str">
        <f t="shared" si="108"/>
        <v/>
      </c>
      <c r="G424">
        <f t="shared" si="109"/>
        <v>0</v>
      </c>
      <c r="H424" t="str">
        <f t="shared" si="110"/>
        <v/>
      </c>
      <c r="I424" t="b">
        <f t="shared" si="111"/>
        <v>1</v>
      </c>
      <c r="J424">
        <f t="shared" si="114"/>
        <v>0</v>
      </c>
      <c r="K424" t="str">
        <f t="shared" ref="K424:K487" si="115">IF(J424&gt;1,J424,"")</f>
        <v/>
      </c>
      <c r="L424" s="60" t="str">
        <f t="shared" si="112"/>
        <v/>
      </c>
      <c r="M424" s="60" t="str">
        <f t="shared" si="104"/>
        <v/>
      </c>
      <c r="N424" s="60">
        <f t="shared" ref="N424:N487" si="116">IF(OR(M424=")",M424="(",LEFTB(M424,1)="W",LEFTB(M424,1)="R",LEFTB(M424,1)="B",LEFTB(M424,1)="W",LEFTB(M424,1)="G",LEFTB(M424,1)="Y",LEFTB(M424,1)="O"),1,IF(J424&gt;1,2,0))</f>
        <v>0</v>
      </c>
      <c r="P424" s="60">
        <v>423</v>
      </c>
      <c r="Q424" s="60" t="s">
        <v>44</v>
      </c>
      <c r="R424" t="s">
        <v>44</v>
      </c>
      <c r="S424">
        <f t="shared" si="106"/>
        <v>0</v>
      </c>
      <c r="V424" s="87"/>
    </row>
    <row r="425" spans="1:22" x14ac:dyDescent="0.4">
      <c r="A425" s="106">
        <v>424</v>
      </c>
      <c r="B425" t="str">
        <f t="shared" si="103"/>
        <v/>
      </c>
      <c r="C425" t="str">
        <f t="shared" si="105"/>
        <v/>
      </c>
      <c r="D425" t="str">
        <f t="shared" si="113"/>
        <v/>
      </c>
      <c r="E425" t="str">
        <f t="shared" si="107"/>
        <v/>
      </c>
      <c r="F425" t="str">
        <f t="shared" si="108"/>
        <v/>
      </c>
      <c r="G425">
        <f t="shared" si="109"/>
        <v>0</v>
      </c>
      <c r="H425" t="str">
        <f t="shared" si="110"/>
        <v/>
      </c>
      <c r="I425" t="b">
        <f t="shared" si="111"/>
        <v>1</v>
      </c>
      <c r="J425">
        <f t="shared" si="114"/>
        <v>0</v>
      </c>
      <c r="K425" t="str">
        <f t="shared" si="115"/>
        <v/>
      </c>
      <c r="L425" s="60" t="str">
        <f t="shared" si="112"/>
        <v/>
      </c>
      <c r="M425" s="60" t="str">
        <f t="shared" si="104"/>
        <v/>
      </c>
      <c r="N425" s="60">
        <f t="shared" si="116"/>
        <v>0</v>
      </c>
      <c r="P425" s="60">
        <v>424</v>
      </c>
      <c r="Q425" s="60" t="s">
        <v>44</v>
      </c>
      <c r="R425" t="s">
        <v>44</v>
      </c>
      <c r="S425">
        <f t="shared" si="106"/>
        <v>0</v>
      </c>
      <c r="V425" s="87"/>
    </row>
    <row r="426" spans="1:22" x14ac:dyDescent="0.4">
      <c r="A426" s="106">
        <v>425</v>
      </c>
      <c r="B426" t="str">
        <f t="shared" si="103"/>
        <v/>
      </c>
      <c r="C426" t="str">
        <f t="shared" si="105"/>
        <v/>
      </c>
      <c r="D426" t="str">
        <f t="shared" si="113"/>
        <v/>
      </c>
      <c r="E426" t="str">
        <f t="shared" si="107"/>
        <v/>
      </c>
      <c r="F426" t="str">
        <f t="shared" si="108"/>
        <v/>
      </c>
      <c r="G426">
        <f t="shared" si="109"/>
        <v>0</v>
      </c>
      <c r="H426" t="str">
        <f t="shared" si="110"/>
        <v/>
      </c>
      <c r="I426" t="b">
        <f t="shared" si="111"/>
        <v>1</v>
      </c>
      <c r="J426">
        <f t="shared" si="114"/>
        <v>0</v>
      </c>
      <c r="K426" t="str">
        <f t="shared" si="115"/>
        <v/>
      </c>
      <c r="L426" s="60" t="str">
        <f t="shared" si="112"/>
        <v/>
      </c>
      <c r="M426" s="60" t="str">
        <f t="shared" si="104"/>
        <v/>
      </c>
      <c r="N426" s="60">
        <f t="shared" si="116"/>
        <v>0</v>
      </c>
      <c r="P426" s="60">
        <v>425</v>
      </c>
      <c r="Q426" s="60" t="s">
        <v>44</v>
      </c>
      <c r="R426" t="s">
        <v>44</v>
      </c>
      <c r="S426">
        <f t="shared" si="106"/>
        <v>0</v>
      </c>
      <c r="V426" s="87"/>
    </row>
    <row r="427" spans="1:22" x14ac:dyDescent="0.4">
      <c r="A427" s="106">
        <v>426</v>
      </c>
      <c r="B427" t="str">
        <f t="shared" si="103"/>
        <v/>
      </c>
      <c r="C427" t="str">
        <f t="shared" si="105"/>
        <v/>
      </c>
      <c r="D427" t="str">
        <f t="shared" si="113"/>
        <v/>
      </c>
      <c r="E427" t="str">
        <f t="shared" si="107"/>
        <v/>
      </c>
      <c r="F427" t="str">
        <f t="shared" si="108"/>
        <v/>
      </c>
      <c r="G427">
        <f t="shared" si="109"/>
        <v>0</v>
      </c>
      <c r="H427" t="str">
        <f t="shared" si="110"/>
        <v/>
      </c>
      <c r="I427" t="b">
        <f t="shared" si="111"/>
        <v>1</v>
      </c>
      <c r="J427">
        <f t="shared" si="114"/>
        <v>0</v>
      </c>
      <c r="K427" t="str">
        <f t="shared" si="115"/>
        <v/>
      </c>
      <c r="L427" s="60" t="str">
        <f t="shared" si="112"/>
        <v/>
      </c>
      <c r="M427" s="60" t="str">
        <f t="shared" si="104"/>
        <v/>
      </c>
      <c r="N427" s="60">
        <f t="shared" si="116"/>
        <v>0</v>
      </c>
      <c r="P427" s="60">
        <v>426</v>
      </c>
      <c r="Q427" s="60" t="s">
        <v>44</v>
      </c>
      <c r="R427" t="s">
        <v>44</v>
      </c>
      <c r="S427">
        <f t="shared" si="106"/>
        <v>0</v>
      </c>
      <c r="V427" s="87"/>
    </row>
    <row r="428" spans="1:22" x14ac:dyDescent="0.4">
      <c r="A428" s="106">
        <v>427</v>
      </c>
      <c r="B428" t="str">
        <f t="shared" si="103"/>
        <v/>
      </c>
      <c r="C428" t="str">
        <f t="shared" si="105"/>
        <v/>
      </c>
      <c r="D428" t="str">
        <f t="shared" si="113"/>
        <v/>
      </c>
      <c r="E428" t="str">
        <f t="shared" si="107"/>
        <v/>
      </c>
      <c r="F428" t="str">
        <f t="shared" si="108"/>
        <v/>
      </c>
      <c r="G428">
        <f t="shared" si="109"/>
        <v>0</v>
      </c>
      <c r="H428" t="str">
        <f t="shared" si="110"/>
        <v/>
      </c>
      <c r="I428" t="b">
        <f t="shared" si="111"/>
        <v>1</v>
      </c>
      <c r="J428">
        <f t="shared" si="114"/>
        <v>0</v>
      </c>
      <c r="K428" t="str">
        <f t="shared" si="115"/>
        <v/>
      </c>
      <c r="L428" s="60" t="str">
        <f t="shared" si="112"/>
        <v/>
      </c>
      <c r="M428" s="60" t="str">
        <f t="shared" si="104"/>
        <v/>
      </c>
      <c r="N428" s="60">
        <f t="shared" si="116"/>
        <v>0</v>
      </c>
      <c r="P428" s="60">
        <v>427</v>
      </c>
      <c r="Q428" s="60" t="s">
        <v>44</v>
      </c>
      <c r="R428" t="s">
        <v>44</v>
      </c>
      <c r="S428">
        <f t="shared" si="106"/>
        <v>0</v>
      </c>
      <c r="V428" s="87"/>
    </row>
    <row r="429" spans="1:22" x14ac:dyDescent="0.4">
      <c r="A429" s="106">
        <v>428</v>
      </c>
      <c r="B429" t="str">
        <f t="shared" ref="B429:B492" si="117">MID($B$1,A429,1)</f>
        <v/>
      </c>
      <c r="C429" t="str">
        <f t="shared" si="105"/>
        <v/>
      </c>
      <c r="D429" t="str">
        <f t="shared" si="113"/>
        <v/>
      </c>
      <c r="E429" t="str">
        <f t="shared" si="107"/>
        <v/>
      </c>
      <c r="F429" t="str">
        <f t="shared" si="108"/>
        <v/>
      </c>
      <c r="G429">
        <f t="shared" si="109"/>
        <v>0</v>
      </c>
      <c r="H429" t="str">
        <f t="shared" si="110"/>
        <v/>
      </c>
      <c r="I429" t="b">
        <f t="shared" si="111"/>
        <v>1</v>
      </c>
      <c r="J429">
        <f t="shared" si="114"/>
        <v>0</v>
      </c>
      <c r="K429" t="str">
        <f t="shared" si="115"/>
        <v/>
      </c>
      <c r="L429" s="60" t="str">
        <f t="shared" si="112"/>
        <v/>
      </c>
      <c r="M429" s="60" t="str">
        <f t="shared" si="104"/>
        <v/>
      </c>
      <c r="N429" s="60">
        <f t="shared" si="116"/>
        <v>0</v>
      </c>
      <c r="P429" s="60">
        <v>428</v>
      </c>
      <c r="Q429" s="60" t="s">
        <v>44</v>
      </c>
      <c r="R429" t="s">
        <v>44</v>
      </c>
      <c r="S429">
        <f t="shared" si="106"/>
        <v>0</v>
      </c>
      <c r="V429" s="87"/>
    </row>
    <row r="430" spans="1:22" x14ac:dyDescent="0.4">
      <c r="A430" s="106">
        <v>429</v>
      </c>
      <c r="B430" t="str">
        <f t="shared" si="117"/>
        <v/>
      </c>
      <c r="C430" t="str">
        <f t="shared" si="105"/>
        <v/>
      </c>
      <c r="D430" t="str">
        <f t="shared" si="113"/>
        <v/>
      </c>
      <c r="E430" t="str">
        <f t="shared" si="107"/>
        <v/>
      </c>
      <c r="F430" t="str">
        <f t="shared" si="108"/>
        <v/>
      </c>
      <c r="G430">
        <f t="shared" si="109"/>
        <v>0</v>
      </c>
      <c r="H430" t="str">
        <f t="shared" si="110"/>
        <v/>
      </c>
      <c r="I430" t="b">
        <f t="shared" si="111"/>
        <v>1</v>
      </c>
      <c r="J430">
        <f t="shared" si="114"/>
        <v>0</v>
      </c>
      <c r="K430" t="str">
        <f t="shared" si="115"/>
        <v/>
      </c>
      <c r="L430" s="60" t="str">
        <f t="shared" si="112"/>
        <v/>
      </c>
      <c r="M430" s="60" t="str">
        <f t="shared" si="104"/>
        <v/>
      </c>
      <c r="N430" s="60">
        <f t="shared" si="116"/>
        <v>0</v>
      </c>
      <c r="P430" s="60">
        <v>429</v>
      </c>
      <c r="Q430" s="60" t="s">
        <v>44</v>
      </c>
      <c r="R430" t="s">
        <v>44</v>
      </c>
      <c r="S430">
        <f t="shared" si="106"/>
        <v>0</v>
      </c>
      <c r="V430" s="87"/>
    </row>
    <row r="431" spans="1:22" x14ac:dyDescent="0.4">
      <c r="A431" s="106">
        <v>430</v>
      </c>
      <c r="B431" t="str">
        <f t="shared" si="117"/>
        <v/>
      </c>
      <c r="C431" t="str">
        <f t="shared" si="105"/>
        <v/>
      </c>
      <c r="D431" t="str">
        <f t="shared" si="113"/>
        <v/>
      </c>
      <c r="E431" t="str">
        <f t="shared" si="107"/>
        <v/>
      </c>
      <c r="F431" t="str">
        <f t="shared" si="108"/>
        <v/>
      </c>
      <c r="G431">
        <f t="shared" si="109"/>
        <v>0</v>
      </c>
      <c r="H431" t="str">
        <f t="shared" si="110"/>
        <v/>
      </c>
      <c r="I431" t="b">
        <f t="shared" si="111"/>
        <v>1</v>
      </c>
      <c r="J431">
        <f t="shared" si="114"/>
        <v>0</v>
      </c>
      <c r="K431" t="str">
        <f t="shared" si="115"/>
        <v/>
      </c>
      <c r="L431" s="60" t="str">
        <f t="shared" si="112"/>
        <v/>
      </c>
      <c r="M431" s="60" t="str">
        <f t="shared" si="104"/>
        <v/>
      </c>
      <c r="N431" s="60">
        <f t="shared" si="116"/>
        <v>0</v>
      </c>
      <c r="P431" s="60">
        <v>430</v>
      </c>
      <c r="Q431" s="60" t="s">
        <v>44</v>
      </c>
      <c r="R431" t="s">
        <v>44</v>
      </c>
      <c r="S431">
        <f t="shared" si="106"/>
        <v>0</v>
      </c>
      <c r="V431" s="87"/>
    </row>
    <row r="432" spans="1:22" x14ac:dyDescent="0.4">
      <c r="A432" s="106">
        <v>431</v>
      </c>
      <c r="B432" t="str">
        <f t="shared" si="117"/>
        <v/>
      </c>
      <c r="C432" t="str">
        <f t="shared" si="105"/>
        <v/>
      </c>
      <c r="D432" t="str">
        <f t="shared" si="113"/>
        <v/>
      </c>
      <c r="E432" t="str">
        <f t="shared" si="107"/>
        <v/>
      </c>
      <c r="F432" t="str">
        <f t="shared" si="108"/>
        <v/>
      </c>
      <c r="G432">
        <f t="shared" si="109"/>
        <v>0</v>
      </c>
      <c r="H432" t="str">
        <f t="shared" si="110"/>
        <v/>
      </c>
      <c r="I432" t="b">
        <f t="shared" si="111"/>
        <v>1</v>
      </c>
      <c r="J432">
        <f t="shared" si="114"/>
        <v>0</v>
      </c>
      <c r="K432" t="str">
        <f t="shared" si="115"/>
        <v/>
      </c>
      <c r="L432" s="60" t="str">
        <f t="shared" si="112"/>
        <v/>
      </c>
      <c r="M432" s="60" t="str">
        <f t="shared" si="104"/>
        <v/>
      </c>
      <c r="N432" s="60">
        <f t="shared" si="116"/>
        <v>0</v>
      </c>
      <c r="P432" s="60">
        <v>431</v>
      </c>
      <c r="Q432" s="60" t="s">
        <v>44</v>
      </c>
      <c r="R432" t="s">
        <v>44</v>
      </c>
      <c r="S432">
        <f t="shared" si="106"/>
        <v>0</v>
      </c>
      <c r="V432" s="87"/>
    </row>
    <row r="433" spans="1:22" x14ac:dyDescent="0.4">
      <c r="A433" s="106">
        <v>432</v>
      </c>
      <c r="B433" t="str">
        <f t="shared" si="117"/>
        <v/>
      </c>
      <c r="C433" t="str">
        <f t="shared" si="105"/>
        <v/>
      </c>
      <c r="D433" t="str">
        <f t="shared" si="113"/>
        <v/>
      </c>
      <c r="E433" t="str">
        <f t="shared" si="107"/>
        <v/>
      </c>
      <c r="F433" t="str">
        <f t="shared" si="108"/>
        <v/>
      </c>
      <c r="G433">
        <f t="shared" si="109"/>
        <v>0</v>
      </c>
      <c r="H433" t="str">
        <f t="shared" si="110"/>
        <v/>
      </c>
      <c r="I433" t="b">
        <f t="shared" si="111"/>
        <v>1</v>
      </c>
      <c r="J433">
        <f t="shared" si="114"/>
        <v>0</v>
      </c>
      <c r="K433" t="str">
        <f t="shared" si="115"/>
        <v/>
      </c>
      <c r="L433" s="60" t="str">
        <f t="shared" si="112"/>
        <v/>
      </c>
      <c r="M433" s="60" t="str">
        <f t="shared" si="104"/>
        <v/>
      </c>
      <c r="N433" s="60">
        <f t="shared" si="116"/>
        <v>0</v>
      </c>
      <c r="P433" s="60">
        <v>432</v>
      </c>
      <c r="Q433" s="60" t="s">
        <v>44</v>
      </c>
      <c r="R433" t="s">
        <v>44</v>
      </c>
      <c r="S433">
        <f t="shared" si="106"/>
        <v>0</v>
      </c>
      <c r="V433" s="87"/>
    </row>
    <row r="434" spans="1:22" x14ac:dyDescent="0.4">
      <c r="A434" s="106">
        <v>433</v>
      </c>
      <c r="B434" t="str">
        <f t="shared" si="117"/>
        <v/>
      </c>
      <c r="C434" t="str">
        <f t="shared" si="105"/>
        <v/>
      </c>
      <c r="D434" t="str">
        <f t="shared" si="113"/>
        <v/>
      </c>
      <c r="E434" t="str">
        <f t="shared" si="107"/>
        <v/>
      </c>
      <c r="F434" t="str">
        <f t="shared" si="108"/>
        <v/>
      </c>
      <c r="G434">
        <f t="shared" si="109"/>
        <v>0</v>
      </c>
      <c r="H434" t="str">
        <f t="shared" si="110"/>
        <v/>
      </c>
      <c r="I434" t="b">
        <f t="shared" si="111"/>
        <v>1</v>
      </c>
      <c r="J434">
        <f t="shared" si="114"/>
        <v>0</v>
      </c>
      <c r="K434" t="str">
        <f t="shared" si="115"/>
        <v/>
      </c>
      <c r="L434" s="60" t="str">
        <f t="shared" si="112"/>
        <v/>
      </c>
      <c r="M434" s="60" t="str">
        <f t="shared" si="104"/>
        <v/>
      </c>
      <c r="N434" s="60">
        <f t="shared" si="116"/>
        <v>0</v>
      </c>
      <c r="P434" s="60">
        <v>433</v>
      </c>
      <c r="Q434" s="60" t="s">
        <v>44</v>
      </c>
      <c r="R434" t="s">
        <v>44</v>
      </c>
      <c r="S434">
        <f t="shared" si="106"/>
        <v>0</v>
      </c>
      <c r="V434" s="87"/>
    </row>
    <row r="435" spans="1:22" x14ac:dyDescent="0.4">
      <c r="A435" s="106">
        <v>434</v>
      </c>
      <c r="B435" t="str">
        <f t="shared" si="117"/>
        <v/>
      </c>
      <c r="C435" t="str">
        <f t="shared" si="105"/>
        <v/>
      </c>
      <c r="D435" t="str">
        <f t="shared" si="113"/>
        <v/>
      </c>
      <c r="E435" t="str">
        <f t="shared" si="107"/>
        <v/>
      </c>
      <c r="F435" t="str">
        <f t="shared" si="108"/>
        <v/>
      </c>
      <c r="G435">
        <f t="shared" si="109"/>
        <v>0</v>
      </c>
      <c r="H435" t="str">
        <f t="shared" si="110"/>
        <v/>
      </c>
      <c r="I435" t="b">
        <f t="shared" si="111"/>
        <v>1</v>
      </c>
      <c r="J435">
        <f t="shared" si="114"/>
        <v>0</v>
      </c>
      <c r="K435" t="str">
        <f t="shared" si="115"/>
        <v/>
      </c>
      <c r="L435" s="60" t="str">
        <f t="shared" si="112"/>
        <v/>
      </c>
      <c r="M435" s="60" t="str">
        <f t="shared" si="104"/>
        <v/>
      </c>
      <c r="N435" s="60">
        <f t="shared" si="116"/>
        <v>0</v>
      </c>
      <c r="P435" s="60">
        <v>434</v>
      </c>
      <c r="Q435" s="60" t="s">
        <v>44</v>
      </c>
      <c r="R435" t="s">
        <v>44</v>
      </c>
      <c r="S435">
        <f t="shared" si="106"/>
        <v>0</v>
      </c>
      <c r="V435" s="87"/>
    </row>
    <row r="436" spans="1:22" x14ac:dyDescent="0.4">
      <c r="A436" s="106">
        <v>435</v>
      </c>
      <c r="B436" t="str">
        <f t="shared" si="117"/>
        <v/>
      </c>
      <c r="C436" t="str">
        <f t="shared" si="105"/>
        <v/>
      </c>
      <c r="D436" t="str">
        <f t="shared" si="113"/>
        <v/>
      </c>
      <c r="E436" t="str">
        <f t="shared" si="107"/>
        <v/>
      </c>
      <c r="F436" t="str">
        <f t="shared" si="108"/>
        <v/>
      </c>
      <c r="G436">
        <f t="shared" si="109"/>
        <v>0</v>
      </c>
      <c r="H436" t="str">
        <f t="shared" si="110"/>
        <v/>
      </c>
      <c r="I436" t="b">
        <f t="shared" si="111"/>
        <v>1</v>
      </c>
      <c r="J436">
        <f t="shared" si="114"/>
        <v>0</v>
      </c>
      <c r="K436" t="str">
        <f t="shared" si="115"/>
        <v/>
      </c>
      <c r="L436" s="60" t="str">
        <f t="shared" si="112"/>
        <v/>
      </c>
      <c r="M436" s="60" t="str">
        <f t="shared" si="104"/>
        <v/>
      </c>
      <c r="N436" s="60">
        <f t="shared" si="116"/>
        <v>0</v>
      </c>
      <c r="P436" s="60">
        <v>435</v>
      </c>
      <c r="Q436" s="60" t="s">
        <v>44</v>
      </c>
      <c r="R436" t="s">
        <v>44</v>
      </c>
      <c r="S436">
        <f t="shared" si="106"/>
        <v>0</v>
      </c>
      <c r="V436" s="87"/>
    </row>
    <row r="437" spans="1:22" x14ac:dyDescent="0.4">
      <c r="A437" s="106">
        <v>436</v>
      </c>
      <c r="B437" t="str">
        <f t="shared" si="117"/>
        <v/>
      </c>
      <c r="C437" t="str">
        <f t="shared" si="105"/>
        <v/>
      </c>
      <c r="D437" t="str">
        <f t="shared" si="113"/>
        <v/>
      </c>
      <c r="E437" t="str">
        <f t="shared" si="107"/>
        <v/>
      </c>
      <c r="F437" t="str">
        <f t="shared" si="108"/>
        <v/>
      </c>
      <c r="G437">
        <f t="shared" si="109"/>
        <v>0</v>
      </c>
      <c r="H437" t="str">
        <f t="shared" si="110"/>
        <v/>
      </c>
      <c r="I437" t="b">
        <f t="shared" si="111"/>
        <v>1</v>
      </c>
      <c r="J437">
        <f t="shared" si="114"/>
        <v>0</v>
      </c>
      <c r="K437" t="str">
        <f t="shared" si="115"/>
        <v/>
      </c>
      <c r="L437" s="60" t="str">
        <f t="shared" si="112"/>
        <v/>
      </c>
      <c r="M437" s="60" t="str">
        <f t="shared" si="104"/>
        <v/>
      </c>
      <c r="N437" s="60">
        <f t="shared" si="116"/>
        <v>0</v>
      </c>
      <c r="P437" s="60">
        <v>436</v>
      </c>
      <c r="Q437" s="60" t="s">
        <v>44</v>
      </c>
      <c r="R437" t="s">
        <v>44</v>
      </c>
      <c r="S437">
        <f t="shared" si="106"/>
        <v>0</v>
      </c>
      <c r="V437" s="87"/>
    </row>
    <row r="438" spans="1:22" x14ac:dyDescent="0.4">
      <c r="A438" s="106">
        <v>437</v>
      </c>
      <c r="B438" t="str">
        <f t="shared" si="117"/>
        <v/>
      </c>
      <c r="C438" t="str">
        <f t="shared" si="105"/>
        <v/>
      </c>
      <c r="D438" t="str">
        <f t="shared" si="113"/>
        <v/>
      </c>
      <c r="E438" t="str">
        <f t="shared" si="107"/>
        <v/>
      </c>
      <c r="F438" t="str">
        <f t="shared" si="108"/>
        <v/>
      </c>
      <c r="G438">
        <f t="shared" si="109"/>
        <v>0</v>
      </c>
      <c r="H438" t="str">
        <f t="shared" si="110"/>
        <v/>
      </c>
      <c r="I438" t="b">
        <f t="shared" si="111"/>
        <v>1</v>
      </c>
      <c r="J438">
        <f t="shared" si="114"/>
        <v>0</v>
      </c>
      <c r="K438" t="str">
        <f t="shared" si="115"/>
        <v/>
      </c>
      <c r="L438" s="60" t="str">
        <f t="shared" si="112"/>
        <v/>
      </c>
      <c r="M438" s="60" t="str">
        <f t="shared" si="104"/>
        <v/>
      </c>
      <c r="N438" s="60">
        <f t="shared" si="116"/>
        <v>0</v>
      </c>
      <c r="P438" s="60">
        <v>437</v>
      </c>
      <c r="Q438" s="60" t="s">
        <v>44</v>
      </c>
      <c r="R438" t="s">
        <v>44</v>
      </c>
      <c r="S438">
        <f t="shared" si="106"/>
        <v>0</v>
      </c>
      <c r="V438" s="87"/>
    </row>
    <row r="439" spans="1:22" x14ac:dyDescent="0.4">
      <c r="A439" s="106">
        <v>438</v>
      </c>
      <c r="B439" t="str">
        <f t="shared" si="117"/>
        <v/>
      </c>
      <c r="C439" t="str">
        <f t="shared" si="105"/>
        <v/>
      </c>
      <c r="D439" t="str">
        <f t="shared" si="113"/>
        <v/>
      </c>
      <c r="E439" t="str">
        <f t="shared" si="107"/>
        <v/>
      </c>
      <c r="F439" t="str">
        <f t="shared" si="108"/>
        <v/>
      </c>
      <c r="G439">
        <f t="shared" si="109"/>
        <v>0</v>
      </c>
      <c r="H439" t="str">
        <f t="shared" si="110"/>
        <v/>
      </c>
      <c r="I439" t="b">
        <f t="shared" si="111"/>
        <v>1</v>
      </c>
      <c r="J439">
        <f t="shared" si="114"/>
        <v>0</v>
      </c>
      <c r="K439" t="str">
        <f t="shared" si="115"/>
        <v/>
      </c>
      <c r="L439" s="60" t="str">
        <f t="shared" si="112"/>
        <v/>
      </c>
      <c r="M439" s="60" t="str">
        <f t="shared" si="104"/>
        <v/>
      </c>
      <c r="N439" s="60">
        <f t="shared" si="116"/>
        <v>0</v>
      </c>
      <c r="P439" s="60">
        <v>438</v>
      </c>
      <c r="Q439" s="60" t="s">
        <v>44</v>
      </c>
      <c r="R439" t="s">
        <v>44</v>
      </c>
      <c r="S439">
        <f t="shared" si="106"/>
        <v>0</v>
      </c>
      <c r="V439" s="87"/>
    </row>
    <row r="440" spans="1:22" x14ac:dyDescent="0.4">
      <c r="A440" s="106">
        <v>439</v>
      </c>
      <c r="B440" t="str">
        <f t="shared" si="117"/>
        <v/>
      </c>
      <c r="C440" t="str">
        <f t="shared" si="105"/>
        <v/>
      </c>
      <c r="D440" t="str">
        <f t="shared" si="113"/>
        <v/>
      </c>
      <c r="E440" t="str">
        <f t="shared" si="107"/>
        <v/>
      </c>
      <c r="F440" t="str">
        <f t="shared" si="108"/>
        <v/>
      </c>
      <c r="G440">
        <f t="shared" si="109"/>
        <v>0</v>
      </c>
      <c r="H440" t="str">
        <f t="shared" si="110"/>
        <v/>
      </c>
      <c r="I440" t="b">
        <f t="shared" si="111"/>
        <v>1</v>
      </c>
      <c r="J440">
        <f t="shared" si="114"/>
        <v>0</v>
      </c>
      <c r="K440" t="str">
        <f t="shared" si="115"/>
        <v/>
      </c>
      <c r="L440" s="60" t="str">
        <f t="shared" si="112"/>
        <v/>
      </c>
      <c r="M440" s="60" t="str">
        <f t="shared" si="104"/>
        <v/>
      </c>
      <c r="N440" s="60">
        <f t="shared" si="116"/>
        <v>0</v>
      </c>
      <c r="P440" s="60">
        <v>439</v>
      </c>
      <c r="Q440" s="60" t="s">
        <v>44</v>
      </c>
      <c r="R440" t="s">
        <v>44</v>
      </c>
      <c r="S440">
        <f t="shared" si="106"/>
        <v>0</v>
      </c>
      <c r="V440" s="87"/>
    </row>
    <row r="441" spans="1:22" x14ac:dyDescent="0.4">
      <c r="A441" s="106">
        <v>440</v>
      </c>
      <c r="B441" t="str">
        <f t="shared" si="117"/>
        <v/>
      </c>
      <c r="C441" t="str">
        <f t="shared" si="105"/>
        <v/>
      </c>
      <c r="D441" t="str">
        <f t="shared" si="113"/>
        <v/>
      </c>
      <c r="E441" t="str">
        <f t="shared" si="107"/>
        <v/>
      </c>
      <c r="F441" t="str">
        <f t="shared" si="108"/>
        <v/>
      </c>
      <c r="G441">
        <f t="shared" si="109"/>
        <v>0</v>
      </c>
      <c r="H441" t="str">
        <f t="shared" si="110"/>
        <v/>
      </c>
      <c r="I441" t="b">
        <f t="shared" si="111"/>
        <v>1</v>
      </c>
      <c r="J441">
        <f t="shared" si="114"/>
        <v>0</v>
      </c>
      <c r="K441" t="str">
        <f t="shared" si="115"/>
        <v/>
      </c>
      <c r="L441" s="60" t="str">
        <f t="shared" si="112"/>
        <v/>
      </c>
      <c r="M441" s="60" t="str">
        <f t="shared" si="104"/>
        <v/>
      </c>
      <c r="N441" s="60">
        <f t="shared" si="116"/>
        <v>0</v>
      </c>
      <c r="P441" s="60">
        <v>440</v>
      </c>
      <c r="Q441" s="60" t="s">
        <v>44</v>
      </c>
      <c r="R441" t="s">
        <v>44</v>
      </c>
      <c r="S441">
        <f t="shared" si="106"/>
        <v>0</v>
      </c>
      <c r="V441" s="87"/>
    </row>
    <row r="442" spans="1:22" x14ac:dyDescent="0.4">
      <c r="A442" s="106">
        <v>441</v>
      </c>
      <c r="B442" t="str">
        <f t="shared" si="117"/>
        <v/>
      </c>
      <c r="C442" t="str">
        <f t="shared" si="105"/>
        <v/>
      </c>
      <c r="D442" t="str">
        <f t="shared" si="113"/>
        <v/>
      </c>
      <c r="E442" t="str">
        <f t="shared" si="107"/>
        <v/>
      </c>
      <c r="F442" t="str">
        <f t="shared" si="108"/>
        <v/>
      </c>
      <c r="G442">
        <f t="shared" si="109"/>
        <v>0</v>
      </c>
      <c r="H442" t="str">
        <f t="shared" si="110"/>
        <v/>
      </c>
      <c r="I442" t="b">
        <f t="shared" si="111"/>
        <v>1</v>
      </c>
      <c r="J442">
        <f t="shared" si="114"/>
        <v>0</v>
      </c>
      <c r="K442" t="str">
        <f t="shared" si="115"/>
        <v/>
      </c>
      <c r="L442" s="60" t="str">
        <f t="shared" si="112"/>
        <v/>
      </c>
      <c r="M442" s="60" t="str">
        <f t="shared" si="104"/>
        <v/>
      </c>
      <c r="N442" s="60">
        <f t="shared" si="116"/>
        <v>0</v>
      </c>
      <c r="P442" s="60">
        <v>441</v>
      </c>
      <c r="Q442" s="60" t="s">
        <v>44</v>
      </c>
      <c r="R442" t="s">
        <v>44</v>
      </c>
      <c r="S442">
        <f t="shared" si="106"/>
        <v>0</v>
      </c>
      <c r="V442" s="87"/>
    </row>
    <row r="443" spans="1:22" x14ac:dyDescent="0.4">
      <c r="A443" s="106">
        <v>442</v>
      </c>
      <c r="B443" t="str">
        <f t="shared" si="117"/>
        <v/>
      </c>
      <c r="C443" t="str">
        <f t="shared" si="105"/>
        <v/>
      </c>
      <c r="D443" t="str">
        <f t="shared" si="113"/>
        <v/>
      </c>
      <c r="E443" t="str">
        <f t="shared" si="107"/>
        <v/>
      </c>
      <c r="F443" t="str">
        <f t="shared" si="108"/>
        <v/>
      </c>
      <c r="G443">
        <f t="shared" si="109"/>
        <v>0</v>
      </c>
      <c r="H443" t="str">
        <f t="shared" si="110"/>
        <v/>
      </c>
      <c r="I443" t="b">
        <f t="shared" si="111"/>
        <v>1</v>
      </c>
      <c r="J443">
        <f t="shared" si="114"/>
        <v>0</v>
      </c>
      <c r="K443" t="str">
        <f t="shared" si="115"/>
        <v/>
      </c>
      <c r="L443" s="60" t="str">
        <f t="shared" si="112"/>
        <v/>
      </c>
      <c r="M443" s="60" t="str">
        <f t="shared" si="104"/>
        <v/>
      </c>
      <c r="N443" s="60">
        <f t="shared" si="116"/>
        <v>0</v>
      </c>
      <c r="P443" s="60">
        <v>442</v>
      </c>
      <c r="Q443" s="60" t="s">
        <v>44</v>
      </c>
      <c r="R443" t="s">
        <v>44</v>
      </c>
      <c r="S443">
        <f t="shared" si="106"/>
        <v>0</v>
      </c>
    </row>
    <row r="444" spans="1:22" x14ac:dyDescent="0.4">
      <c r="A444" s="106">
        <v>443</v>
      </c>
      <c r="B444" t="str">
        <f t="shared" si="117"/>
        <v/>
      </c>
      <c r="C444" t="str">
        <f t="shared" si="105"/>
        <v/>
      </c>
      <c r="D444" t="str">
        <f t="shared" si="113"/>
        <v/>
      </c>
      <c r="E444" t="str">
        <f t="shared" si="107"/>
        <v/>
      </c>
      <c r="F444" t="str">
        <f t="shared" si="108"/>
        <v/>
      </c>
      <c r="G444">
        <f t="shared" si="109"/>
        <v>0</v>
      </c>
      <c r="H444" t="str">
        <f t="shared" si="110"/>
        <v/>
      </c>
      <c r="I444" t="b">
        <f t="shared" si="111"/>
        <v>1</v>
      </c>
      <c r="J444">
        <f t="shared" si="114"/>
        <v>0</v>
      </c>
      <c r="K444" t="str">
        <f t="shared" si="115"/>
        <v/>
      </c>
      <c r="L444" s="60" t="str">
        <f t="shared" si="112"/>
        <v/>
      </c>
      <c r="M444" s="60" t="str">
        <f t="shared" si="104"/>
        <v/>
      </c>
      <c r="N444" s="60">
        <f t="shared" si="116"/>
        <v>0</v>
      </c>
      <c r="P444" s="60">
        <v>443</v>
      </c>
      <c r="Q444" s="60" t="s">
        <v>44</v>
      </c>
      <c r="R444" t="s">
        <v>44</v>
      </c>
      <c r="S444">
        <f t="shared" si="106"/>
        <v>0</v>
      </c>
    </row>
    <row r="445" spans="1:22" x14ac:dyDescent="0.4">
      <c r="A445" s="106">
        <v>444</v>
      </c>
      <c r="B445" t="str">
        <f t="shared" si="117"/>
        <v/>
      </c>
      <c r="C445" t="str">
        <f t="shared" si="105"/>
        <v/>
      </c>
      <c r="D445" t="str">
        <f t="shared" si="113"/>
        <v/>
      </c>
      <c r="E445" t="str">
        <f t="shared" si="107"/>
        <v/>
      </c>
      <c r="F445" t="str">
        <f t="shared" si="108"/>
        <v/>
      </c>
      <c r="G445">
        <f t="shared" si="109"/>
        <v>0</v>
      </c>
      <c r="H445" t="str">
        <f t="shared" si="110"/>
        <v/>
      </c>
      <c r="I445" t="b">
        <f t="shared" si="111"/>
        <v>1</v>
      </c>
      <c r="J445">
        <f t="shared" si="114"/>
        <v>0</v>
      </c>
      <c r="K445" t="str">
        <f t="shared" si="115"/>
        <v/>
      </c>
      <c r="L445" s="60" t="str">
        <f t="shared" si="112"/>
        <v/>
      </c>
      <c r="M445" s="60" t="str">
        <f t="shared" si="104"/>
        <v/>
      </c>
      <c r="N445" s="60">
        <f t="shared" si="116"/>
        <v>0</v>
      </c>
      <c r="P445" s="60">
        <v>444</v>
      </c>
      <c r="Q445" s="60" t="s">
        <v>44</v>
      </c>
      <c r="R445" t="s">
        <v>44</v>
      </c>
      <c r="S445">
        <f t="shared" si="106"/>
        <v>0</v>
      </c>
    </row>
    <row r="446" spans="1:22" x14ac:dyDescent="0.4">
      <c r="A446" s="106">
        <v>445</v>
      </c>
      <c r="B446" t="str">
        <f t="shared" si="117"/>
        <v/>
      </c>
      <c r="C446" t="str">
        <f t="shared" si="105"/>
        <v/>
      </c>
      <c r="D446" t="str">
        <f t="shared" si="113"/>
        <v/>
      </c>
      <c r="E446" t="str">
        <f t="shared" si="107"/>
        <v/>
      </c>
      <c r="F446" t="str">
        <f t="shared" si="108"/>
        <v/>
      </c>
      <c r="G446">
        <f t="shared" si="109"/>
        <v>0</v>
      </c>
      <c r="H446" t="str">
        <f t="shared" si="110"/>
        <v/>
      </c>
      <c r="I446" t="b">
        <f t="shared" si="111"/>
        <v>1</v>
      </c>
      <c r="J446">
        <f t="shared" si="114"/>
        <v>0</v>
      </c>
      <c r="K446" t="str">
        <f t="shared" si="115"/>
        <v/>
      </c>
      <c r="L446" s="60" t="str">
        <f t="shared" si="112"/>
        <v/>
      </c>
      <c r="M446" s="60" t="str">
        <f t="shared" si="104"/>
        <v/>
      </c>
      <c r="N446" s="60">
        <f t="shared" si="116"/>
        <v>0</v>
      </c>
      <c r="P446" s="60">
        <v>445</v>
      </c>
      <c r="Q446" s="60" t="s">
        <v>44</v>
      </c>
      <c r="R446" t="s">
        <v>44</v>
      </c>
      <c r="S446">
        <f t="shared" si="106"/>
        <v>0</v>
      </c>
    </row>
    <row r="447" spans="1:22" x14ac:dyDescent="0.4">
      <c r="A447" s="106">
        <v>446</v>
      </c>
      <c r="B447" t="str">
        <f t="shared" si="117"/>
        <v/>
      </c>
      <c r="C447" t="str">
        <f t="shared" si="105"/>
        <v/>
      </c>
      <c r="D447" t="str">
        <f t="shared" si="113"/>
        <v/>
      </c>
      <c r="E447" t="str">
        <f t="shared" si="107"/>
        <v/>
      </c>
      <c r="F447" t="str">
        <f t="shared" si="108"/>
        <v/>
      </c>
      <c r="G447">
        <f t="shared" si="109"/>
        <v>0</v>
      </c>
      <c r="H447" t="str">
        <f t="shared" si="110"/>
        <v/>
      </c>
      <c r="I447" t="b">
        <f t="shared" si="111"/>
        <v>1</v>
      </c>
      <c r="J447">
        <f t="shared" si="114"/>
        <v>0</v>
      </c>
      <c r="K447" t="str">
        <f t="shared" si="115"/>
        <v/>
      </c>
      <c r="L447" s="60" t="str">
        <f t="shared" si="112"/>
        <v/>
      </c>
      <c r="M447" s="60" t="str">
        <f t="shared" si="104"/>
        <v/>
      </c>
      <c r="N447" s="60">
        <f t="shared" si="116"/>
        <v>0</v>
      </c>
      <c r="P447" s="60">
        <v>446</v>
      </c>
      <c r="Q447" s="60" t="s">
        <v>44</v>
      </c>
      <c r="R447" t="s">
        <v>44</v>
      </c>
      <c r="S447">
        <f t="shared" si="106"/>
        <v>0</v>
      </c>
    </row>
    <row r="448" spans="1:22" x14ac:dyDescent="0.4">
      <c r="A448" s="106">
        <v>447</v>
      </c>
      <c r="B448" t="str">
        <f t="shared" si="117"/>
        <v/>
      </c>
      <c r="C448" t="str">
        <f t="shared" si="105"/>
        <v/>
      </c>
      <c r="D448" t="str">
        <f t="shared" si="113"/>
        <v/>
      </c>
      <c r="E448" t="str">
        <f t="shared" si="107"/>
        <v/>
      </c>
      <c r="F448" t="str">
        <f t="shared" si="108"/>
        <v/>
      </c>
      <c r="G448">
        <f t="shared" si="109"/>
        <v>0</v>
      </c>
      <c r="H448" t="str">
        <f t="shared" si="110"/>
        <v/>
      </c>
      <c r="I448" t="b">
        <f t="shared" si="111"/>
        <v>1</v>
      </c>
      <c r="J448">
        <f t="shared" si="114"/>
        <v>0</v>
      </c>
      <c r="K448" t="str">
        <f t="shared" si="115"/>
        <v/>
      </c>
      <c r="L448" s="60" t="str">
        <f t="shared" si="112"/>
        <v/>
      </c>
      <c r="M448" s="60" t="str">
        <f t="shared" si="104"/>
        <v/>
      </c>
      <c r="N448" s="60">
        <f t="shared" si="116"/>
        <v>0</v>
      </c>
      <c r="P448" s="60">
        <v>447</v>
      </c>
      <c r="Q448" s="60" t="s">
        <v>44</v>
      </c>
      <c r="R448" t="s">
        <v>44</v>
      </c>
      <c r="S448">
        <f t="shared" si="106"/>
        <v>0</v>
      </c>
    </row>
    <row r="449" spans="1:19" x14ac:dyDescent="0.4">
      <c r="A449" s="106">
        <v>448</v>
      </c>
      <c r="B449" t="str">
        <f t="shared" si="117"/>
        <v/>
      </c>
      <c r="C449" t="str">
        <f t="shared" si="105"/>
        <v/>
      </c>
      <c r="D449" t="str">
        <f t="shared" si="113"/>
        <v/>
      </c>
      <c r="E449" t="str">
        <f t="shared" si="107"/>
        <v/>
      </c>
      <c r="F449" t="str">
        <f t="shared" si="108"/>
        <v/>
      </c>
      <c r="G449">
        <f t="shared" si="109"/>
        <v>0</v>
      </c>
      <c r="H449" t="str">
        <f t="shared" si="110"/>
        <v/>
      </c>
      <c r="I449" t="b">
        <f t="shared" si="111"/>
        <v>1</v>
      </c>
      <c r="J449">
        <f t="shared" si="114"/>
        <v>0</v>
      </c>
      <c r="K449" t="str">
        <f t="shared" si="115"/>
        <v/>
      </c>
      <c r="L449" s="60" t="str">
        <f t="shared" si="112"/>
        <v/>
      </c>
      <c r="M449" s="60" t="str">
        <f t="shared" si="104"/>
        <v/>
      </c>
      <c r="N449" s="60">
        <f t="shared" si="116"/>
        <v>0</v>
      </c>
      <c r="P449" s="60">
        <v>448</v>
      </c>
      <c r="Q449" s="60" t="s">
        <v>44</v>
      </c>
      <c r="R449" t="s">
        <v>44</v>
      </c>
      <c r="S449">
        <f t="shared" si="106"/>
        <v>0</v>
      </c>
    </row>
    <row r="450" spans="1:19" x14ac:dyDescent="0.4">
      <c r="A450" s="106">
        <v>449</v>
      </c>
      <c r="B450" t="str">
        <f t="shared" si="117"/>
        <v/>
      </c>
      <c r="C450" t="str">
        <f t="shared" si="105"/>
        <v/>
      </c>
      <c r="D450" t="str">
        <f t="shared" si="113"/>
        <v/>
      </c>
      <c r="E450" t="str">
        <f t="shared" si="107"/>
        <v/>
      </c>
      <c r="F450" t="str">
        <f t="shared" si="108"/>
        <v/>
      </c>
      <c r="G450">
        <f t="shared" si="109"/>
        <v>0</v>
      </c>
      <c r="H450" t="str">
        <f t="shared" si="110"/>
        <v/>
      </c>
      <c r="I450" t="b">
        <f t="shared" si="111"/>
        <v>1</v>
      </c>
      <c r="J450">
        <f t="shared" si="114"/>
        <v>0</v>
      </c>
      <c r="K450" t="str">
        <f t="shared" si="115"/>
        <v/>
      </c>
      <c r="L450" s="60" t="str">
        <f t="shared" si="112"/>
        <v/>
      </c>
      <c r="M450" s="60" t="str">
        <f t="shared" ref="M450:M513" si="118">C450&amp;E450&amp;D451&amp;K450&amp;L450</f>
        <v/>
      </c>
      <c r="N450" s="60">
        <f t="shared" si="116"/>
        <v>0</v>
      </c>
      <c r="P450" s="60">
        <v>449</v>
      </c>
      <c r="Q450" s="60" t="s">
        <v>44</v>
      </c>
      <c r="R450" t="s">
        <v>44</v>
      </c>
      <c r="S450">
        <f t="shared" si="106"/>
        <v>0</v>
      </c>
    </row>
    <row r="451" spans="1:19" x14ac:dyDescent="0.4">
      <c r="A451" s="106">
        <v>450</v>
      </c>
      <c r="B451" t="str">
        <f t="shared" si="117"/>
        <v/>
      </c>
      <c r="C451" t="str">
        <f t="shared" ref="C451:C514" si="119">IF(B451="o","O",IF(B451="b","B",IF(B451="g","G",IF(B451="y","Y",IF(B451="r","R",IF(B451="w","W",""))))))</f>
        <v/>
      </c>
      <c r="D451" t="str">
        <f t="shared" si="113"/>
        <v/>
      </c>
      <c r="E451" t="str">
        <f t="shared" si="107"/>
        <v/>
      </c>
      <c r="F451" t="str">
        <f t="shared" si="108"/>
        <v/>
      </c>
      <c r="G451">
        <f t="shared" si="109"/>
        <v>0</v>
      </c>
      <c r="H451" t="str">
        <f t="shared" si="110"/>
        <v/>
      </c>
      <c r="I451" t="b">
        <f t="shared" si="111"/>
        <v>1</v>
      </c>
      <c r="J451">
        <f t="shared" si="114"/>
        <v>0</v>
      </c>
      <c r="K451" t="str">
        <f t="shared" si="115"/>
        <v/>
      </c>
      <c r="L451" s="60" t="str">
        <f t="shared" si="112"/>
        <v/>
      </c>
      <c r="M451" s="60" t="str">
        <f t="shared" si="118"/>
        <v/>
      </c>
      <c r="N451" s="60">
        <f t="shared" si="116"/>
        <v>0</v>
      </c>
      <c r="P451" s="60">
        <v>450</v>
      </c>
      <c r="Q451" s="60" t="s">
        <v>44</v>
      </c>
      <c r="R451" t="s">
        <v>44</v>
      </c>
      <c r="S451">
        <f t="shared" ref="S451:S514" si="120">IF(B451="",0,A451)</f>
        <v>0</v>
      </c>
    </row>
    <row r="452" spans="1:19" x14ac:dyDescent="0.4">
      <c r="A452" s="106">
        <v>451</v>
      </c>
      <c r="B452" t="str">
        <f t="shared" si="117"/>
        <v/>
      </c>
      <c r="C452" t="str">
        <f t="shared" si="119"/>
        <v/>
      </c>
      <c r="D452" t="str">
        <f t="shared" si="113"/>
        <v/>
      </c>
      <c r="E452" t="str">
        <f t="shared" si="107"/>
        <v/>
      </c>
      <c r="F452" t="str">
        <f t="shared" si="108"/>
        <v/>
      </c>
      <c r="G452">
        <f t="shared" si="109"/>
        <v>0</v>
      </c>
      <c r="H452" t="str">
        <f t="shared" si="110"/>
        <v/>
      </c>
      <c r="I452" t="b">
        <f t="shared" si="111"/>
        <v>1</v>
      </c>
      <c r="J452">
        <f t="shared" si="114"/>
        <v>0</v>
      </c>
      <c r="K452" t="str">
        <f t="shared" si="115"/>
        <v/>
      </c>
      <c r="L452" s="60" t="str">
        <f t="shared" si="112"/>
        <v/>
      </c>
      <c r="M452" s="60" t="str">
        <f t="shared" si="118"/>
        <v/>
      </c>
      <c r="N452" s="60">
        <f t="shared" si="116"/>
        <v>0</v>
      </c>
      <c r="P452" s="60">
        <v>451</v>
      </c>
      <c r="Q452" s="60" t="s">
        <v>44</v>
      </c>
      <c r="R452" t="s">
        <v>44</v>
      </c>
      <c r="S452">
        <f t="shared" si="120"/>
        <v>0</v>
      </c>
    </row>
    <row r="453" spans="1:19" x14ac:dyDescent="0.4">
      <c r="A453" s="106">
        <v>452</v>
      </c>
      <c r="B453" t="str">
        <f t="shared" si="117"/>
        <v/>
      </c>
      <c r="C453" t="str">
        <f t="shared" si="119"/>
        <v/>
      </c>
      <c r="D453" t="str">
        <f t="shared" si="113"/>
        <v/>
      </c>
      <c r="E453" t="str">
        <f t="shared" si="107"/>
        <v/>
      </c>
      <c r="F453" t="str">
        <f t="shared" si="108"/>
        <v/>
      </c>
      <c r="G453">
        <f t="shared" si="109"/>
        <v>0</v>
      </c>
      <c r="H453" t="str">
        <f t="shared" si="110"/>
        <v/>
      </c>
      <c r="I453" t="b">
        <f t="shared" si="111"/>
        <v>1</v>
      </c>
      <c r="J453">
        <f t="shared" si="114"/>
        <v>0</v>
      </c>
      <c r="K453" t="str">
        <f t="shared" si="115"/>
        <v/>
      </c>
      <c r="L453" s="60" t="str">
        <f t="shared" si="112"/>
        <v/>
      </c>
      <c r="M453" s="60" t="str">
        <f t="shared" si="118"/>
        <v/>
      </c>
      <c r="N453" s="60">
        <f t="shared" si="116"/>
        <v>0</v>
      </c>
      <c r="P453" s="60">
        <v>452</v>
      </c>
      <c r="Q453" s="60" t="s">
        <v>44</v>
      </c>
      <c r="R453" t="s">
        <v>44</v>
      </c>
      <c r="S453">
        <f t="shared" si="120"/>
        <v>0</v>
      </c>
    </row>
    <row r="454" spans="1:19" x14ac:dyDescent="0.4">
      <c r="A454" s="106">
        <v>453</v>
      </c>
      <c r="B454" t="str">
        <f t="shared" si="117"/>
        <v/>
      </c>
      <c r="C454" t="str">
        <f t="shared" si="119"/>
        <v/>
      </c>
      <c r="D454" t="str">
        <f t="shared" si="113"/>
        <v/>
      </c>
      <c r="E454" t="str">
        <f t="shared" si="107"/>
        <v/>
      </c>
      <c r="F454" t="str">
        <f t="shared" si="108"/>
        <v/>
      </c>
      <c r="G454">
        <f t="shared" si="109"/>
        <v>0</v>
      </c>
      <c r="H454" t="str">
        <f t="shared" si="110"/>
        <v/>
      </c>
      <c r="I454" t="b">
        <f t="shared" si="111"/>
        <v>1</v>
      </c>
      <c r="J454">
        <f t="shared" si="114"/>
        <v>0</v>
      </c>
      <c r="K454" t="str">
        <f t="shared" si="115"/>
        <v/>
      </c>
      <c r="L454" s="60" t="str">
        <f t="shared" si="112"/>
        <v/>
      </c>
      <c r="M454" s="60" t="str">
        <f t="shared" si="118"/>
        <v/>
      </c>
      <c r="N454" s="60">
        <f t="shared" si="116"/>
        <v>0</v>
      </c>
      <c r="P454" s="60">
        <v>453</v>
      </c>
      <c r="Q454" s="60" t="s">
        <v>44</v>
      </c>
      <c r="R454" t="s">
        <v>44</v>
      </c>
      <c r="S454">
        <f t="shared" si="120"/>
        <v>0</v>
      </c>
    </row>
    <row r="455" spans="1:19" x14ac:dyDescent="0.4">
      <c r="A455" s="106">
        <v>454</v>
      </c>
      <c r="B455" t="str">
        <f t="shared" si="117"/>
        <v/>
      </c>
      <c r="C455" t="str">
        <f t="shared" si="119"/>
        <v/>
      </c>
      <c r="D455" t="str">
        <f t="shared" si="113"/>
        <v/>
      </c>
      <c r="E455" t="str">
        <f t="shared" si="107"/>
        <v/>
      </c>
      <c r="F455" t="str">
        <f t="shared" si="108"/>
        <v/>
      </c>
      <c r="G455">
        <f t="shared" si="109"/>
        <v>0</v>
      </c>
      <c r="H455" t="str">
        <f t="shared" si="110"/>
        <v/>
      </c>
      <c r="I455" t="b">
        <f t="shared" si="111"/>
        <v>1</v>
      </c>
      <c r="J455">
        <f t="shared" si="114"/>
        <v>0</v>
      </c>
      <c r="K455" t="str">
        <f t="shared" si="115"/>
        <v/>
      </c>
      <c r="L455" s="60" t="str">
        <f t="shared" si="112"/>
        <v/>
      </c>
      <c r="M455" s="60" t="str">
        <f t="shared" si="118"/>
        <v/>
      </c>
      <c r="N455" s="60">
        <f t="shared" si="116"/>
        <v>0</v>
      </c>
      <c r="P455" s="60">
        <v>454</v>
      </c>
      <c r="Q455" s="60" t="s">
        <v>44</v>
      </c>
      <c r="R455" t="s">
        <v>44</v>
      </c>
      <c r="S455">
        <f t="shared" si="120"/>
        <v>0</v>
      </c>
    </row>
    <row r="456" spans="1:19" x14ac:dyDescent="0.4">
      <c r="A456" s="106">
        <v>455</v>
      </c>
      <c r="B456" t="str">
        <f t="shared" si="117"/>
        <v/>
      </c>
      <c r="C456" t="str">
        <f t="shared" si="119"/>
        <v/>
      </c>
      <c r="D456" t="str">
        <f t="shared" si="113"/>
        <v/>
      </c>
      <c r="E456" t="str">
        <f t="shared" si="107"/>
        <v/>
      </c>
      <c r="F456" t="str">
        <f t="shared" si="108"/>
        <v/>
      </c>
      <c r="G456">
        <f t="shared" si="109"/>
        <v>0</v>
      </c>
      <c r="H456" t="str">
        <f t="shared" si="110"/>
        <v/>
      </c>
      <c r="I456" t="b">
        <f t="shared" si="111"/>
        <v>1</v>
      </c>
      <c r="J456">
        <f t="shared" si="114"/>
        <v>0</v>
      </c>
      <c r="K456" t="str">
        <f t="shared" si="115"/>
        <v/>
      </c>
      <c r="L456" s="60" t="str">
        <f t="shared" si="112"/>
        <v/>
      </c>
      <c r="M456" s="60" t="str">
        <f t="shared" si="118"/>
        <v/>
      </c>
      <c r="N456" s="60">
        <f t="shared" si="116"/>
        <v>0</v>
      </c>
      <c r="P456" s="60">
        <v>455</v>
      </c>
      <c r="Q456" s="60" t="s">
        <v>44</v>
      </c>
      <c r="R456" t="s">
        <v>44</v>
      </c>
      <c r="S456">
        <f t="shared" si="120"/>
        <v>0</v>
      </c>
    </row>
    <row r="457" spans="1:19" x14ac:dyDescent="0.4">
      <c r="A457" s="106">
        <v>456</v>
      </c>
      <c r="B457" t="str">
        <f t="shared" si="117"/>
        <v/>
      </c>
      <c r="C457" t="str">
        <f t="shared" si="119"/>
        <v/>
      </c>
      <c r="D457" t="str">
        <f t="shared" si="113"/>
        <v/>
      </c>
      <c r="E457" t="str">
        <f t="shared" si="107"/>
        <v/>
      </c>
      <c r="F457" t="str">
        <f t="shared" si="108"/>
        <v/>
      </c>
      <c r="G457">
        <f t="shared" si="109"/>
        <v>0</v>
      </c>
      <c r="H457" t="str">
        <f t="shared" si="110"/>
        <v/>
      </c>
      <c r="I457" t="b">
        <f t="shared" si="111"/>
        <v>1</v>
      </c>
      <c r="J457">
        <f t="shared" si="114"/>
        <v>0</v>
      </c>
      <c r="K457" t="str">
        <f t="shared" si="115"/>
        <v/>
      </c>
      <c r="L457" s="60" t="str">
        <f t="shared" si="112"/>
        <v/>
      </c>
      <c r="M457" s="60" t="str">
        <f t="shared" si="118"/>
        <v/>
      </c>
      <c r="N457" s="60">
        <f t="shared" si="116"/>
        <v>0</v>
      </c>
      <c r="P457" s="60">
        <v>456</v>
      </c>
      <c r="Q457" s="60" t="s">
        <v>44</v>
      </c>
      <c r="R457" t="s">
        <v>44</v>
      </c>
      <c r="S457">
        <f t="shared" si="120"/>
        <v>0</v>
      </c>
    </row>
    <row r="458" spans="1:19" x14ac:dyDescent="0.4">
      <c r="A458" s="106">
        <v>457</v>
      </c>
      <c r="B458" t="str">
        <f t="shared" si="117"/>
        <v/>
      </c>
      <c r="C458" t="str">
        <f t="shared" si="119"/>
        <v/>
      </c>
      <c r="D458" t="str">
        <f t="shared" si="113"/>
        <v/>
      </c>
      <c r="E458" t="str">
        <f t="shared" si="107"/>
        <v/>
      </c>
      <c r="F458" t="str">
        <f t="shared" si="108"/>
        <v/>
      </c>
      <c r="G458">
        <f t="shared" si="109"/>
        <v>0</v>
      </c>
      <c r="H458" t="str">
        <f t="shared" si="110"/>
        <v/>
      </c>
      <c r="I458" t="b">
        <f t="shared" si="111"/>
        <v>1</v>
      </c>
      <c r="J458">
        <f t="shared" si="114"/>
        <v>0</v>
      </c>
      <c r="K458" t="str">
        <f t="shared" si="115"/>
        <v/>
      </c>
      <c r="L458" s="60" t="str">
        <f t="shared" si="112"/>
        <v/>
      </c>
      <c r="M458" s="60" t="str">
        <f t="shared" si="118"/>
        <v/>
      </c>
      <c r="N458" s="60">
        <f t="shared" si="116"/>
        <v>0</v>
      </c>
      <c r="P458" s="60">
        <v>457</v>
      </c>
      <c r="Q458" s="60" t="s">
        <v>44</v>
      </c>
      <c r="R458" t="s">
        <v>44</v>
      </c>
      <c r="S458">
        <f t="shared" si="120"/>
        <v>0</v>
      </c>
    </row>
    <row r="459" spans="1:19" x14ac:dyDescent="0.4">
      <c r="A459" s="106">
        <v>458</v>
      </c>
      <c r="B459" t="str">
        <f t="shared" si="117"/>
        <v/>
      </c>
      <c r="C459" t="str">
        <f t="shared" si="119"/>
        <v/>
      </c>
      <c r="D459" t="str">
        <f t="shared" si="113"/>
        <v/>
      </c>
      <c r="E459" t="str">
        <f t="shared" si="107"/>
        <v/>
      </c>
      <c r="F459" t="str">
        <f t="shared" si="108"/>
        <v/>
      </c>
      <c r="G459">
        <f t="shared" si="109"/>
        <v>0</v>
      </c>
      <c r="H459" t="str">
        <f t="shared" si="110"/>
        <v/>
      </c>
      <c r="I459" t="b">
        <f t="shared" si="111"/>
        <v>1</v>
      </c>
      <c r="J459">
        <f t="shared" si="114"/>
        <v>0</v>
      </c>
      <c r="K459" t="str">
        <f t="shared" si="115"/>
        <v/>
      </c>
      <c r="L459" s="60" t="str">
        <f t="shared" si="112"/>
        <v/>
      </c>
      <c r="M459" s="60" t="str">
        <f t="shared" si="118"/>
        <v/>
      </c>
      <c r="N459" s="60">
        <f t="shared" si="116"/>
        <v>0</v>
      </c>
      <c r="P459" s="60">
        <v>458</v>
      </c>
      <c r="Q459" s="60" t="s">
        <v>44</v>
      </c>
      <c r="R459" t="s">
        <v>44</v>
      </c>
      <c r="S459">
        <f t="shared" si="120"/>
        <v>0</v>
      </c>
    </row>
    <row r="460" spans="1:19" x14ac:dyDescent="0.4">
      <c r="A460" s="106">
        <v>459</v>
      </c>
      <c r="B460" t="str">
        <f t="shared" si="117"/>
        <v/>
      </c>
      <c r="C460" t="str">
        <f t="shared" si="119"/>
        <v/>
      </c>
      <c r="D460" t="str">
        <f t="shared" si="113"/>
        <v/>
      </c>
      <c r="E460" t="str">
        <f t="shared" si="107"/>
        <v/>
      </c>
      <c r="F460" t="str">
        <f t="shared" si="108"/>
        <v/>
      </c>
      <c r="G460">
        <f t="shared" si="109"/>
        <v>0</v>
      </c>
      <c r="H460" t="str">
        <f t="shared" si="110"/>
        <v/>
      </c>
      <c r="I460" t="b">
        <f t="shared" si="111"/>
        <v>1</v>
      </c>
      <c r="J460">
        <f t="shared" si="114"/>
        <v>0</v>
      </c>
      <c r="K460" t="str">
        <f t="shared" si="115"/>
        <v/>
      </c>
      <c r="L460" s="60" t="str">
        <f t="shared" si="112"/>
        <v/>
      </c>
      <c r="M460" s="60" t="str">
        <f t="shared" si="118"/>
        <v/>
      </c>
      <c r="N460" s="60">
        <f t="shared" si="116"/>
        <v>0</v>
      </c>
      <c r="P460" s="60">
        <v>459</v>
      </c>
      <c r="Q460" s="60" t="s">
        <v>44</v>
      </c>
      <c r="R460" t="s">
        <v>44</v>
      </c>
      <c r="S460">
        <f t="shared" si="120"/>
        <v>0</v>
      </c>
    </row>
    <row r="461" spans="1:19" x14ac:dyDescent="0.4">
      <c r="A461" s="106">
        <v>460</v>
      </c>
      <c r="B461" t="str">
        <f t="shared" si="117"/>
        <v/>
      </c>
      <c r="C461" t="str">
        <f t="shared" si="119"/>
        <v/>
      </c>
      <c r="D461" t="str">
        <f t="shared" si="113"/>
        <v/>
      </c>
      <c r="E461" t="str">
        <f t="shared" si="107"/>
        <v/>
      </c>
      <c r="F461" t="str">
        <f t="shared" si="108"/>
        <v/>
      </c>
      <c r="G461">
        <f t="shared" si="109"/>
        <v>0</v>
      </c>
      <c r="H461" t="str">
        <f t="shared" si="110"/>
        <v/>
      </c>
      <c r="I461" t="b">
        <f t="shared" si="111"/>
        <v>1</v>
      </c>
      <c r="J461">
        <f t="shared" si="114"/>
        <v>0</v>
      </c>
      <c r="K461" t="str">
        <f t="shared" si="115"/>
        <v/>
      </c>
      <c r="L461" s="60" t="str">
        <f t="shared" si="112"/>
        <v/>
      </c>
      <c r="M461" s="60" t="str">
        <f t="shared" si="118"/>
        <v/>
      </c>
      <c r="N461" s="60">
        <f t="shared" si="116"/>
        <v>0</v>
      </c>
      <c r="P461" s="60">
        <v>460</v>
      </c>
      <c r="Q461" s="60" t="s">
        <v>44</v>
      </c>
      <c r="R461" t="s">
        <v>44</v>
      </c>
      <c r="S461">
        <f t="shared" si="120"/>
        <v>0</v>
      </c>
    </row>
    <row r="462" spans="1:19" x14ac:dyDescent="0.4">
      <c r="A462" s="106">
        <v>461</v>
      </c>
      <c r="B462" t="str">
        <f t="shared" si="117"/>
        <v/>
      </c>
      <c r="C462" t="str">
        <f t="shared" si="119"/>
        <v/>
      </c>
      <c r="D462" t="str">
        <f t="shared" si="113"/>
        <v/>
      </c>
      <c r="E462" t="str">
        <f t="shared" si="107"/>
        <v/>
      </c>
      <c r="F462" t="str">
        <f t="shared" si="108"/>
        <v/>
      </c>
      <c r="G462">
        <f t="shared" si="109"/>
        <v>0</v>
      </c>
      <c r="H462" t="str">
        <f t="shared" si="110"/>
        <v/>
      </c>
      <c r="I462" t="b">
        <f t="shared" si="111"/>
        <v>1</v>
      </c>
      <c r="J462">
        <f t="shared" si="114"/>
        <v>0</v>
      </c>
      <c r="K462" t="str">
        <f t="shared" si="115"/>
        <v/>
      </c>
      <c r="L462" s="60" t="str">
        <f t="shared" si="112"/>
        <v/>
      </c>
      <c r="M462" s="60" t="str">
        <f t="shared" si="118"/>
        <v/>
      </c>
      <c r="N462" s="60">
        <f t="shared" si="116"/>
        <v>0</v>
      </c>
      <c r="P462" s="60">
        <v>461</v>
      </c>
      <c r="Q462" s="60" t="s">
        <v>44</v>
      </c>
      <c r="R462" t="s">
        <v>44</v>
      </c>
      <c r="S462">
        <f t="shared" si="120"/>
        <v>0</v>
      </c>
    </row>
    <row r="463" spans="1:19" x14ac:dyDescent="0.4">
      <c r="A463" s="106">
        <v>462</v>
      </c>
      <c r="B463" t="str">
        <f t="shared" si="117"/>
        <v/>
      </c>
      <c r="C463" t="str">
        <f t="shared" si="119"/>
        <v/>
      </c>
      <c r="D463" t="str">
        <f t="shared" si="113"/>
        <v/>
      </c>
      <c r="E463" t="str">
        <f t="shared" si="107"/>
        <v/>
      </c>
      <c r="F463" t="str">
        <f t="shared" si="108"/>
        <v/>
      </c>
      <c r="G463">
        <f t="shared" si="109"/>
        <v>0</v>
      </c>
      <c r="H463" t="str">
        <f t="shared" si="110"/>
        <v/>
      </c>
      <c r="I463" t="b">
        <f t="shared" si="111"/>
        <v>1</v>
      </c>
      <c r="J463">
        <f t="shared" si="114"/>
        <v>0</v>
      </c>
      <c r="K463" t="str">
        <f t="shared" si="115"/>
        <v/>
      </c>
      <c r="L463" s="60" t="str">
        <f t="shared" si="112"/>
        <v/>
      </c>
      <c r="M463" s="60" t="str">
        <f t="shared" si="118"/>
        <v/>
      </c>
      <c r="N463" s="60">
        <f t="shared" si="116"/>
        <v>0</v>
      </c>
      <c r="P463" s="60">
        <v>462</v>
      </c>
      <c r="Q463" s="60" t="s">
        <v>44</v>
      </c>
      <c r="R463" t="s">
        <v>44</v>
      </c>
      <c r="S463">
        <f t="shared" si="120"/>
        <v>0</v>
      </c>
    </row>
    <row r="464" spans="1:19" x14ac:dyDescent="0.4">
      <c r="A464" s="106">
        <v>463</v>
      </c>
      <c r="B464" t="str">
        <f t="shared" si="117"/>
        <v/>
      </c>
      <c r="C464" t="str">
        <f t="shared" si="119"/>
        <v/>
      </c>
      <c r="D464" t="str">
        <f t="shared" si="113"/>
        <v/>
      </c>
      <c r="E464" t="str">
        <f t="shared" si="107"/>
        <v/>
      </c>
      <c r="F464" t="str">
        <f t="shared" si="108"/>
        <v/>
      </c>
      <c r="G464">
        <f t="shared" si="109"/>
        <v>0</v>
      </c>
      <c r="H464" t="str">
        <f t="shared" si="110"/>
        <v/>
      </c>
      <c r="I464" t="b">
        <f t="shared" si="111"/>
        <v>1</v>
      </c>
      <c r="J464">
        <f t="shared" si="114"/>
        <v>0</v>
      </c>
      <c r="K464" t="str">
        <f t="shared" si="115"/>
        <v/>
      </c>
      <c r="L464" s="60" t="str">
        <f t="shared" si="112"/>
        <v/>
      </c>
      <c r="M464" s="60" t="str">
        <f t="shared" si="118"/>
        <v/>
      </c>
      <c r="N464" s="60">
        <f t="shared" si="116"/>
        <v>0</v>
      </c>
      <c r="P464" s="60">
        <v>463</v>
      </c>
      <c r="Q464" s="60" t="s">
        <v>44</v>
      </c>
      <c r="R464" t="s">
        <v>44</v>
      </c>
      <c r="S464">
        <f t="shared" si="120"/>
        <v>0</v>
      </c>
    </row>
    <row r="465" spans="1:19" x14ac:dyDescent="0.4">
      <c r="A465" s="106">
        <v>464</v>
      </c>
      <c r="B465" t="str">
        <f t="shared" si="117"/>
        <v/>
      </c>
      <c r="C465" t="str">
        <f t="shared" si="119"/>
        <v/>
      </c>
      <c r="D465" t="str">
        <f t="shared" si="113"/>
        <v/>
      </c>
      <c r="E465" t="str">
        <f t="shared" ref="E465:E528" si="121">IF(B465="*","*","")</f>
        <v/>
      </c>
      <c r="F465" t="str">
        <f t="shared" ref="F465:F528" si="122">IF(OR(B464="\",B465="\"),"改行部分","")</f>
        <v/>
      </c>
      <c r="G465">
        <f t="shared" ref="G465:G528" si="123">IF(B465="^",1,0)</f>
        <v>0</v>
      </c>
      <c r="H465" t="str">
        <f t="shared" ref="H465:H528" si="124">IF(B465="-","-","")</f>
        <v/>
      </c>
      <c r="I465" t="b">
        <f t="shared" ref="I465:I528" si="125">ISERROR(IF(B465=VALUE(B465),B465,""))</f>
        <v>1</v>
      </c>
      <c r="J465">
        <f t="shared" si="114"/>
        <v>0</v>
      </c>
      <c r="K465" t="str">
        <f t="shared" si="115"/>
        <v/>
      </c>
      <c r="L465" s="60" t="str">
        <f t="shared" si="112"/>
        <v/>
      </c>
      <c r="M465" s="60" t="str">
        <f t="shared" si="118"/>
        <v/>
      </c>
      <c r="N465" s="60">
        <f t="shared" si="116"/>
        <v>0</v>
      </c>
      <c r="P465" s="60">
        <v>464</v>
      </c>
      <c r="Q465" s="60" t="s">
        <v>44</v>
      </c>
      <c r="R465" t="s">
        <v>44</v>
      </c>
      <c r="S465">
        <f t="shared" si="120"/>
        <v>0</v>
      </c>
    </row>
    <row r="466" spans="1:19" x14ac:dyDescent="0.4">
      <c r="A466" s="106">
        <v>465</v>
      </c>
      <c r="B466" t="str">
        <f t="shared" si="117"/>
        <v/>
      </c>
      <c r="C466" t="str">
        <f t="shared" si="119"/>
        <v/>
      </c>
      <c r="D466" t="str">
        <f t="shared" si="113"/>
        <v/>
      </c>
      <c r="E466" t="str">
        <f t="shared" si="121"/>
        <v/>
      </c>
      <c r="F466" t="str">
        <f t="shared" si="122"/>
        <v/>
      </c>
      <c r="G466">
        <f t="shared" si="123"/>
        <v>0</v>
      </c>
      <c r="H466" t="str">
        <f t="shared" si="124"/>
        <v/>
      </c>
      <c r="I466" t="b">
        <f t="shared" si="125"/>
        <v>1</v>
      </c>
      <c r="J466">
        <f t="shared" si="114"/>
        <v>0</v>
      </c>
      <c r="K466" t="str">
        <f t="shared" si="115"/>
        <v/>
      </c>
      <c r="L466" s="60" t="str">
        <f t="shared" si="112"/>
        <v/>
      </c>
      <c r="M466" s="60" t="str">
        <f t="shared" si="118"/>
        <v/>
      </c>
      <c r="N466" s="60">
        <f t="shared" si="116"/>
        <v>0</v>
      </c>
      <c r="P466" s="60">
        <v>465</v>
      </c>
      <c r="Q466" s="60" t="s">
        <v>44</v>
      </c>
      <c r="R466" t="s">
        <v>44</v>
      </c>
      <c r="S466">
        <f t="shared" si="120"/>
        <v>0</v>
      </c>
    </row>
    <row r="467" spans="1:19" x14ac:dyDescent="0.4">
      <c r="A467" s="106">
        <v>466</v>
      </c>
      <c r="B467" t="str">
        <f t="shared" si="117"/>
        <v/>
      </c>
      <c r="C467" t="str">
        <f t="shared" si="119"/>
        <v/>
      </c>
      <c r="D467" t="str">
        <f t="shared" si="113"/>
        <v/>
      </c>
      <c r="E467" t="str">
        <f t="shared" si="121"/>
        <v/>
      </c>
      <c r="F467" t="str">
        <f t="shared" si="122"/>
        <v/>
      </c>
      <c r="G467">
        <f t="shared" si="123"/>
        <v>0</v>
      </c>
      <c r="H467" t="str">
        <f t="shared" si="124"/>
        <v/>
      </c>
      <c r="I467" t="b">
        <f t="shared" si="125"/>
        <v>1</v>
      </c>
      <c r="J467">
        <f t="shared" si="114"/>
        <v>0</v>
      </c>
      <c r="K467" t="str">
        <f t="shared" si="115"/>
        <v/>
      </c>
      <c r="L467" s="60" t="str">
        <f t="shared" si="112"/>
        <v/>
      </c>
      <c r="M467" s="60" t="str">
        <f t="shared" si="118"/>
        <v/>
      </c>
      <c r="N467" s="60">
        <f t="shared" si="116"/>
        <v>0</v>
      </c>
      <c r="P467" s="60">
        <v>466</v>
      </c>
      <c r="Q467" s="60" t="s">
        <v>44</v>
      </c>
      <c r="R467" t="s">
        <v>44</v>
      </c>
      <c r="S467">
        <f t="shared" si="120"/>
        <v>0</v>
      </c>
    </row>
    <row r="468" spans="1:19" x14ac:dyDescent="0.4">
      <c r="A468" s="106">
        <v>467</v>
      </c>
      <c r="B468" t="str">
        <f t="shared" si="117"/>
        <v/>
      </c>
      <c r="C468" t="str">
        <f t="shared" si="119"/>
        <v/>
      </c>
      <c r="D468" t="str">
        <f t="shared" si="113"/>
        <v/>
      </c>
      <c r="E468" t="str">
        <f t="shared" si="121"/>
        <v/>
      </c>
      <c r="F468" t="str">
        <f t="shared" si="122"/>
        <v/>
      </c>
      <c r="G468">
        <f t="shared" si="123"/>
        <v>0</v>
      </c>
      <c r="H468" t="str">
        <f t="shared" si="124"/>
        <v/>
      </c>
      <c r="I468" t="b">
        <f t="shared" si="125"/>
        <v>1</v>
      </c>
      <c r="J468">
        <f t="shared" si="114"/>
        <v>0</v>
      </c>
      <c r="K468" t="str">
        <f t="shared" si="115"/>
        <v/>
      </c>
      <c r="L468" s="60" t="str">
        <f t="shared" si="112"/>
        <v/>
      </c>
      <c r="M468" s="60" t="str">
        <f t="shared" si="118"/>
        <v/>
      </c>
      <c r="N468" s="60">
        <f t="shared" si="116"/>
        <v>0</v>
      </c>
      <c r="P468" s="60">
        <v>467</v>
      </c>
      <c r="Q468" s="60" t="s">
        <v>44</v>
      </c>
      <c r="R468" t="s">
        <v>44</v>
      </c>
      <c r="S468">
        <f t="shared" si="120"/>
        <v>0</v>
      </c>
    </row>
    <row r="469" spans="1:19" x14ac:dyDescent="0.4">
      <c r="A469" s="106">
        <v>468</v>
      </c>
      <c r="B469" t="str">
        <f t="shared" si="117"/>
        <v/>
      </c>
      <c r="C469" t="str">
        <f t="shared" si="119"/>
        <v/>
      </c>
      <c r="D469" t="str">
        <f t="shared" si="113"/>
        <v/>
      </c>
      <c r="E469" t="str">
        <f t="shared" si="121"/>
        <v/>
      </c>
      <c r="F469" t="str">
        <f t="shared" si="122"/>
        <v/>
      </c>
      <c r="G469">
        <f t="shared" si="123"/>
        <v>0</v>
      </c>
      <c r="H469" t="str">
        <f t="shared" si="124"/>
        <v/>
      </c>
      <c r="I469" t="b">
        <f t="shared" si="125"/>
        <v>1</v>
      </c>
      <c r="J469">
        <f t="shared" si="114"/>
        <v>0</v>
      </c>
      <c r="K469" t="str">
        <f t="shared" si="115"/>
        <v/>
      </c>
      <c r="L469" s="60" t="str">
        <f t="shared" si="112"/>
        <v/>
      </c>
      <c r="M469" s="60" t="str">
        <f t="shared" si="118"/>
        <v/>
      </c>
      <c r="N469" s="60">
        <f t="shared" si="116"/>
        <v>0</v>
      </c>
      <c r="P469" s="60">
        <v>468</v>
      </c>
      <c r="Q469" s="60" t="s">
        <v>44</v>
      </c>
      <c r="R469" t="s">
        <v>44</v>
      </c>
      <c r="S469">
        <f t="shared" si="120"/>
        <v>0</v>
      </c>
    </row>
    <row r="470" spans="1:19" x14ac:dyDescent="0.4">
      <c r="A470" s="106">
        <v>469</v>
      </c>
      <c r="B470" t="str">
        <f t="shared" si="117"/>
        <v/>
      </c>
      <c r="C470" t="str">
        <f t="shared" si="119"/>
        <v/>
      </c>
      <c r="D470" t="str">
        <f t="shared" si="113"/>
        <v/>
      </c>
      <c r="E470" t="str">
        <f t="shared" si="121"/>
        <v/>
      </c>
      <c r="F470" t="str">
        <f t="shared" si="122"/>
        <v/>
      </c>
      <c r="G470">
        <f t="shared" si="123"/>
        <v>0</v>
      </c>
      <c r="H470" t="str">
        <f t="shared" si="124"/>
        <v/>
      </c>
      <c r="I470" t="b">
        <f t="shared" si="125"/>
        <v>1</v>
      </c>
      <c r="J470">
        <f t="shared" si="114"/>
        <v>0</v>
      </c>
      <c r="K470" t="str">
        <f t="shared" si="115"/>
        <v/>
      </c>
      <c r="L470" s="60" t="str">
        <f t="shared" si="112"/>
        <v/>
      </c>
      <c r="M470" s="60" t="str">
        <f t="shared" si="118"/>
        <v/>
      </c>
      <c r="N470" s="60">
        <f t="shared" si="116"/>
        <v>0</v>
      </c>
      <c r="P470" s="60">
        <v>469</v>
      </c>
      <c r="Q470" s="60" t="s">
        <v>44</v>
      </c>
      <c r="R470" t="s">
        <v>44</v>
      </c>
      <c r="S470">
        <f t="shared" si="120"/>
        <v>0</v>
      </c>
    </row>
    <row r="471" spans="1:19" x14ac:dyDescent="0.4">
      <c r="A471" s="106">
        <v>470</v>
      </c>
      <c r="B471" t="str">
        <f t="shared" si="117"/>
        <v/>
      </c>
      <c r="C471" t="str">
        <f t="shared" si="119"/>
        <v/>
      </c>
      <c r="D471" t="str">
        <f t="shared" si="113"/>
        <v/>
      </c>
      <c r="E471" t="str">
        <f t="shared" si="121"/>
        <v/>
      </c>
      <c r="F471" t="str">
        <f t="shared" si="122"/>
        <v/>
      </c>
      <c r="G471">
        <f t="shared" si="123"/>
        <v>0</v>
      </c>
      <c r="H471" t="str">
        <f t="shared" si="124"/>
        <v/>
      </c>
      <c r="I471" t="b">
        <f t="shared" si="125"/>
        <v>1</v>
      </c>
      <c r="J471">
        <f t="shared" si="114"/>
        <v>0</v>
      </c>
      <c r="K471" t="str">
        <f t="shared" si="115"/>
        <v/>
      </c>
      <c r="L471" s="60" t="str">
        <f t="shared" si="112"/>
        <v/>
      </c>
      <c r="M471" s="60" t="str">
        <f t="shared" si="118"/>
        <v/>
      </c>
      <c r="N471" s="60">
        <f t="shared" si="116"/>
        <v>0</v>
      </c>
      <c r="P471" s="60">
        <v>470</v>
      </c>
      <c r="Q471" s="60" t="s">
        <v>44</v>
      </c>
      <c r="R471" t="s">
        <v>44</v>
      </c>
      <c r="S471">
        <f t="shared" si="120"/>
        <v>0</v>
      </c>
    </row>
    <row r="472" spans="1:19" x14ac:dyDescent="0.4">
      <c r="A472" s="106">
        <v>471</v>
      </c>
      <c r="B472" t="str">
        <f t="shared" si="117"/>
        <v/>
      </c>
      <c r="C472" t="str">
        <f t="shared" si="119"/>
        <v/>
      </c>
      <c r="D472" t="str">
        <f t="shared" si="113"/>
        <v/>
      </c>
      <c r="E472" t="str">
        <f t="shared" si="121"/>
        <v/>
      </c>
      <c r="F472" t="str">
        <f t="shared" si="122"/>
        <v/>
      </c>
      <c r="G472">
        <f t="shared" si="123"/>
        <v>0</v>
      </c>
      <c r="H472" t="str">
        <f t="shared" si="124"/>
        <v/>
      </c>
      <c r="I472" t="b">
        <f t="shared" si="125"/>
        <v>1</v>
      </c>
      <c r="J472">
        <f t="shared" si="114"/>
        <v>0</v>
      </c>
      <c r="K472" t="str">
        <f t="shared" si="115"/>
        <v/>
      </c>
      <c r="L472" s="60" t="str">
        <f t="shared" si="112"/>
        <v/>
      </c>
      <c r="M472" s="60" t="str">
        <f t="shared" si="118"/>
        <v/>
      </c>
      <c r="N472" s="60">
        <f t="shared" si="116"/>
        <v>0</v>
      </c>
      <c r="P472" s="60">
        <v>471</v>
      </c>
      <c r="Q472" s="60" t="s">
        <v>44</v>
      </c>
      <c r="R472" t="s">
        <v>44</v>
      </c>
      <c r="S472">
        <f t="shared" si="120"/>
        <v>0</v>
      </c>
    </row>
    <row r="473" spans="1:19" x14ac:dyDescent="0.4">
      <c r="A473" s="106">
        <v>472</v>
      </c>
      <c r="B473" t="str">
        <f t="shared" si="117"/>
        <v/>
      </c>
      <c r="C473" t="str">
        <f t="shared" si="119"/>
        <v/>
      </c>
      <c r="D473" t="str">
        <f t="shared" si="113"/>
        <v/>
      </c>
      <c r="E473" t="str">
        <f t="shared" si="121"/>
        <v/>
      </c>
      <c r="F473" t="str">
        <f t="shared" si="122"/>
        <v/>
      </c>
      <c r="G473">
        <f t="shared" si="123"/>
        <v>0</v>
      </c>
      <c r="H473" t="str">
        <f t="shared" si="124"/>
        <v/>
      </c>
      <c r="I473" t="b">
        <f t="shared" si="125"/>
        <v>1</v>
      </c>
      <c r="J473">
        <f t="shared" si="114"/>
        <v>0</v>
      </c>
      <c r="K473" t="str">
        <f t="shared" si="115"/>
        <v/>
      </c>
      <c r="L473" s="60" t="str">
        <f t="shared" si="112"/>
        <v/>
      </c>
      <c r="M473" s="60" t="str">
        <f t="shared" si="118"/>
        <v/>
      </c>
      <c r="N473" s="60">
        <f t="shared" si="116"/>
        <v>0</v>
      </c>
      <c r="P473" s="60">
        <v>472</v>
      </c>
      <c r="Q473" s="60" t="s">
        <v>44</v>
      </c>
      <c r="R473" t="s">
        <v>44</v>
      </c>
      <c r="S473">
        <f t="shared" si="120"/>
        <v>0</v>
      </c>
    </row>
    <row r="474" spans="1:19" x14ac:dyDescent="0.4">
      <c r="A474" s="106">
        <v>473</v>
      </c>
      <c r="B474" t="str">
        <f t="shared" si="117"/>
        <v/>
      </c>
      <c r="C474" t="str">
        <f t="shared" si="119"/>
        <v/>
      </c>
      <c r="D474" t="str">
        <f t="shared" si="113"/>
        <v/>
      </c>
      <c r="E474" t="str">
        <f t="shared" si="121"/>
        <v/>
      </c>
      <c r="F474" t="str">
        <f t="shared" si="122"/>
        <v/>
      </c>
      <c r="G474">
        <f t="shared" si="123"/>
        <v>0</v>
      </c>
      <c r="H474" t="str">
        <f t="shared" si="124"/>
        <v/>
      </c>
      <c r="I474" t="b">
        <f t="shared" si="125"/>
        <v>1</v>
      </c>
      <c r="J474">
        <f t="shared" si="114"/>
        <v>0</v>
      </c>
      <c r="K474" t="str">
        <f t="shared" si="115"/>
        <v/>
      </c>
      <c r="L474" s="60" t="str">
        <f t="shared" si="112"/>
        <v/>
      </c>
      <c r="M474" s="60" t="str">
        <f t="shared" si="118"/>
        <v/>
      </c>
      <c r="N474" s="60">
        <f t="shared" si="116"/>
        <v>0</v>
      </c>
      <c r="P474" s="60">
        <v>473</v>
      </c>
      <c r="Q474" s="60" t="s">
        <v>44</v>
      </c>
      <c r="R474" t="s">
        <v>44</v>
      </c>
      <c r="S474">
        <f t="shared" si="120"/>
        <v>0</v>
      </c>
    </row>
    <row r="475" spans="1:19" x14ac:dyDescent="0.4">
      <c r="A475" s="106">
        <v>474</v>
      </c>
      <c r="B475" t="str">
        <f t="shared" si="117"/>
        <v/>
      </c>
      <c r="C475" t="str">
        <f t="shared" si="119"/>
        <v/>
      </c>
      <c r="D475" t="str">
        <f t="shared" si="113"/>
        <v/>
      </c>
      <c r="E475" t="str">
        <f t="shared" si="121"/>
        <v/>
      </c>
      <c r="F475" t="str">
        <f t="shared" si="122"/>
        <v/>
      </c>
      <c r="G475">
        <f t="shared" si="123"/>
        <v>0</v>
      </c>
      <c r="H475" t="str">
        <f t="shared" si="124"/>
        <v/>
      </c>
      <c r="I475" t="b">
        <f t="shared" si="125"/>
        <v>1</v>
      </c>
      <c r="J475">
        <f t="shared" si="114"/>
        <v>0</v>
      </c>
      <c r="K475" t="str">
        <f t="shared" si="115"/>
        <v/>
      </c>
      <c r="L475" s="60" t="str">
        <f t="shared" si="112"/>
        <v/>
      </c>
      <c r="M475" s="60" t="str">
        <f t="shared" si="118"/>
        <v/>
      </c>
      <c r="N475" s="60">
        <f t="shared" si="116"/>
        <v>0</v>
      </c>
      <c r="P475" s="60">
        <v>474</v>
      </c>
      <c r="Q475" s="60" t="s">
        <v>44</v>
      </c>
      <c r="R475" t="s">
        <v>44</v>
      </c>
      <c r="S475">
        <f t="shared" si="120"/>
        <v>0</v>
      </c>
    </row>
    <row r="476" spans="1:19" x14ac:dyDescent="0.4">
      <c r="A476" s="106">
        <v>475</v>
      </c>
      <c r="B476" t="str">
        <f t="shared" si="117"/>
        <v/>
      </c>
      <c r="C476" t="str">
        <f t="shared" si="119"/>
        <v/>
      </c>
      <c r="D476" t="str">
        <f t="shared" si="113"/>
        <v/>
      </c>
      <c r="E476" t="str">
        <f t="shared" si="121"/>
        <v/>
      </c>
      <c r="F476" t="str">
        <f t="shared" si="122"/>
        <v/>
      </c>
      <c r="G476">
        <f t="shared" si="123"/>
        <v>0</v>
      </c>
      <c r="H476" t="str">
        <f t="shared" si="124"/>
        <v/>
      </c>
      <c r="I476" t="b">
        <f t="shared" si="125"/>
        <v>1</v>
      </c>
      <c r="J476">
        <f t="shared" si="114"/>
        <v>0</v>
      </c>
      <c r="K476" t="str">
        <f t="shared" si="115"/>
        <v/>
      </c>
      <c r="L476" s="60" t="str">
        <f t="shared" si="112"/>
        <v/>
      </c>
      <c r="M476" s="60" t="str">
        <f t="shared" si="118"/>
        <v/>
      </c>
      <c r="N476" s="60">
        <f t="shared" si="116"/>
        <v>0</v>
      </c>
      <c r="P476" s="60">
        <v>475</v>
      </c>
      <c r="Q476" s="60" t="s">
        <v>44</v>
      </c>
      <c r="R476" t="s">
        <v>44</v>
      </c>
      <c r="S476">
        <f t="shared" si="120"/>
        <v>0</v>
      </c>
    </row>
    <row r="477" spans="1:19" x14ac:dyDescent="0.4">
      <c r="A477" s="106">
        <v>476</v>
      </c>
      <c r="B477" t="str">
        <f t="shared" si="117"/>
        <v/>
      </c>
      <c r="C477" t="str">
        <f t="shared" si="119"/>
        <v/>
      </c>
      <c r="D477" t="str">
        <f t="shared" si="113"/>
        <v/>
      </c>
      <c r="E477" t="str">
        <f t="shared" si="121"/>
        <v/>
      </c>
      <c r="F477" t="str">
        <f t="shared" si="122"/>
        <v/>
      </c>
      <c r="G477">
        <f t="shared" si="123"/>
        <v>0</v>
      </c>
      <c r="H477" t="str">
        <f t="shared" si="124"/>
        <v/>
      </c>
      <c r="I477" t="b">
        <f t="shared" si="125"/>
        <v>1</v>
      </c>
      <c r="J477">
        <f t="shared" si="114"/>
        <v>0</v>
      </c>
      <c r="K477" t="str">
        <f t="shared" si="115"/>
        <v/>
      </c>
      <c r="L477" s="60" t="str">
        <f t="shared" ref="L477:L540" si="126">IF(B477="(",")",IF(B477=")","(",""))</f>
        <v/>
      </c>
      <c r="M477" s="60" t="str">
        <f t="shared" si="118"/>
        <v/>
      </c>
      <c r="N477" s="60">
        <f t="shared" si="116"/>
        <v>0</v>
      </c>
      <c r="P477" s="60">
        <v>476</v>
      </c>
      <c r="Q477" s="60" t="s">
        <v>44</v>
      </c>
      <c r="R477" t="s">
        <v>44</v>
      </c>
      <c r="S477">
        <f t="shared" si="120"/>
        <v>0</v>
      </c>
    </row>
    <row r="478" spans="1:19" x14ac:dyDescent="0.4">
      <c r="A478" s="106">
        <v>477</v>
      </c>
      <c r="B478" t="str">
        <f t="shared" si="117"/>
        <v/>
      </c>
      <c r="C478" t="str">
        <f t="shared" si="119"/>
        <v/>
      </c>
      <c r="D478" t="str">
        <f t="shared" si="113"/>
        <v/>
      </c>
      <c r="E478" t="str">
        <f t="shared" si="121"/>
        <v/>
      </c>
      <c r="F478" t="str">
        <f t="shared" si="122"/>
        <v/>
      </c>
      <c r="G478">
        <f t="shared" si="123"/>
        <v>0</v>
      </c>
      <c r="H478" t="str">
        <f t="shared" si="124"/>
        <v/>
      </c>
      <c r="I478" t="b">
        <f t="shared" si="125"/>
        <v>1</v>
      </c>
      <c r="J478">
        <f t="shared" si="114"/>
        <v>0</v>
      </c>
      <c r="K478" t="str">
        <f t="shared" si="115"/>
        <v/>
      </c>
      <c r="L478" s="60" t="str">
        <f t="shared" si="126"/>
        <v/>
      </c>
      <c r="M478" s="60" t="str">
        <f t="shared" si="118"/>
        <v/>
      </c>
      <c r="N478" s="60">
        <f t="shared" si="116"/>
        <v>0</v>
      </c>
      <c r="P478" s="60">
        <v>477</v>
      </c>
      <c r="Q478" s="60" t="s">
        <v>44</v>
      </c>
      <c r="R478" t="s">
        <v>44</v>
      </c>
      <c r="S478">
        <f t="shared" si="120"/>
        <v>0</v>
      </c>
    </row>
    <row r="479" spans="1:19" x14ac:dyDescent="0.4">
      <c r="A479" s="106">
        <v>478</v>
      </c>
      <c r="B479" t="str">
        <f t="shared" si="117"/>
        <v/>
      </c>
      <c r="C479" t="str">
        <f t="shared" si="119"/>
        <v/>
      </c>
      <c r="D479" t="str">
        <f t="shared" si="113"/>
        <v/>
      </c>
      <c r="E479" t="str">
        <f t="shared" si="121"/>
        <v/>
      </c>
      <c r="F479" t="str">
        <f t="shared" si="122"/>
        <v/>
      </c>
      <c r="G479">
        <f t="shared" si="123"/>
        <v>0</v>
      </c>
      <c r="H479" t="str">
        <f t="shared" si="124"/>
        <v/>
      </c>
      <c r="I479" t="b">
        <f t="shared" si="125"/>
        <v>1</v>
      </c>
      <c r="J479">
        <f t="shared" si="114"/>
        <v>0</v>
      </c>
      <c r="K479" t="str">
        <f t="shared" si="115"/>
        <v/>
      </c>
      <c r="L479" s="60" t="str">
        <f t="shared" si="126"/>
        <v/>
      </c>
      <c r="M479" s="60" t="str">
        <f t="shared" si="118"/>
        <v/>
      </c>
      <c r="N479" s="60">
        <f t="shared" si="116"/>
        <v>0</v>
      </c>
      <c r="P479" s="60">
        <v>478</v>
      </c>
      <c r="Q479" s="60" t="s">
        <v>44</v>
      </c>
      <c r="R479" t="s">
        <v>44</v>
      </c>
      <c r="S479">
        <f t="shared" si="120"/>
        <v>0</v>
      </c>
    </row>
    <row r="480" spans="1:19" x14ac:dyDescent="0.4">
      <c r="A480" s="106">
        <v>479</v>
      </c>
      <c r="B480" t="str">
        <f t="shared" si="117"/>
        <v/>
      </c>
      <c r="C480" t="str">
        <f t="shared" si="119"/>
        <v/>
      </c>
      <c r="D480" t="str">
        <f t="shared" si="113"/>
        <v/>
      </c>
      <c r="E480" t="str">
        <f t="shared" si="121"/>
        <v/>
      </c>
      <c r="F480" t="str">
        <f t="shared" si="122"/>
        <v/>
      </c>
      <c r="G480">
        <f t="shared" si="123"/>
        <v>0</v>
      </c>
      <c r="H480" t="str">
        <f t="shared" si="124"/>
        <v/>
      </c>
      <c r="I480" t="b">
        <f t="shared" si="125"/>
        <v>1</v>
      </c>
      <c r="J480">
        <f t="shared" si="114"/>
        <v>0</v>
      </c>
      <c r="K480" t="str">
        <f t="shared" si="115"/>
        <v/>
      </c>
      <c r="L480" s="60" t="str">
        <f t="shared" si="126"/>
        <v/>
      </c>
      <c r="M480" s="60" t="str">
        <f t="shared" si="118"/>
        <v/>
      </c>
      <c r="N480" s="60">
        <f t="shared" si="116"/>
        <v>0</v>
      </c>
      <c r="P480" s="60">
        <v>479</v>
      </c>
      <c r="Q480" s="60" t="s">
        <v>44</v>
      </c>
      <c r="R480" t="s">
        <v>44</v>
      </c>
      <c r="S480">
        <f t="shared" si="120"/>
        <v>0</v>
      </c>
    </row>
    <row r="481" spans="1:19" x14ac:dyDescent="0.4">
      <c r="A481" s="106">
        <v>480</v>
      </c>
      <c r="B481" t="str">
        <f t="shared" si="117"/>
        <v/>
      </c>
      <c r="C481" t="str">
        <f t="shared" si="119"/>
        <v/>
      </c>
      <c r="D481" t="str">
        <f t="shared" si="113"/>
        <v/>
      </c>
      <c r="E481" t="str">
        <f t="shared" si="121"/>
        <v/>
      </c>
      <c r="F481" t="str">
        <f t="shared" si="122"/>
        <v/>
      </c>
      <c r="G481">
        <f t="shared" si="123"/>
        <v>0</v>
      </c>
      <c r="H481" t="str">
        <f t="shared" si="124"/>
        <v/>
      </c>
      <c r="I481" t="b">
        <f t="shared" si="125"/>
        <v>1</v>
      </c>
      <c r="J481">
        <f t="shared" si="114"/>
        <v>0</v>
      </c>
      <c r="K481" t="str">
        <f t="shared" si="115"/>
        <v/>
      </c>
      <c r="L481" s="60" t="str">
        <f t="shared" si="126"/>
        <v/>
      </c>
      <c r="M481" s="60" t="str">
        <f t="shared" si="118"/>
        <v/>
      </c>
      <c r="N481" s="60">
        <f t="shared" si="116"/>
        <v>0</v>
      </c>
      <c r="P481" s="60">
        <v>480</v>
      </c>
      <c r="Q481" s="60" t="s">
        <v>44</v>
      </c>
      <c r="R481" t="s">
        <v>44</v>
      </c>
      <c r="S481">
        <f t="shared" si="120"/>
        <v>0</v>
      </c>
    </row>
    <row r="482" spans="1:19" x14ac:dyDescent="0.4">
      <c r="A482" s="106">
        <v>481</v>
      </c>
      <c r="B482" t="str">
        <f t="shared" si="117"/>
        <v/>
      </c>
      <c r="C482" t="str">
        <f t="shared" si="119"/>
        <v/>
      </c>
      <c r="D482" t="str">
        <f t="shared" ref="D482:D545" si="127">IF(AND(B482="L",B483="^",B484="-"),"右",IF(B482="L","左",""))</f>
        <v/>
      </c>
      <c r="E482" t="str">
        <f t="shared" si="121"/>
        <v/>
      </c>
      <c r="F482" t="str">
        <f t="shared" si="122"/>
        <v/>
      </c>
      <c r="G482">
        <f t="shared" si="123"/>
        <v>0</v>
      </c>
      <c r="H482" t="str">
        <f t="shared" si="124"/>
        <v/>
      </c>
      <c r="I482" t="b">
        <f t="shared" si="125"/>
        <v>1</v>
      </c>
      <c r="J482">
        <f t="shared" si="114"/>
        <v>0</v>
      </c>
      <c r="K482" t="str">
        <f t="shared" si="115"/>
        <v/>
      </c>
      <c r="L482" s="60" t="str">
        <f t="shared" si="126"/>
        <v/>
      </c>
      <c r="M482" s="60" t="str">
        <f t="shared" si="118"/>
        <v/>
      </c>
      <c r="N482" s="60">
        <f t="shared" si="116"/>
        <v>0</v>
      </c>
      <c r="P482" s="60">
        <v>481</v>
      </c>
      <c r="Q482" s="60" t="s">
        <v>44</v>
      </c>
      <c r="R482" t="s">
        <v>44</v>
      </c>
      <c r="S482">
        <f t="shared" si="120"/>
        <v>0</v>
      </c>
    </row>
    <row r="483" spans="1:19" x14ac:dyDescent="0.4">
      <c r="A483" s="106">
        <v>482</v>
      </c>
      <c r="B483" t="str">
        <f t="shared" si="117"/>
        <v/>
      </c>
      <c r="C483" t="str">
        <f t="shared" si="119"/>
        <v/>
      </c>
      <c r="D483" t="str">
        <f t="shared" si="127"/>
        <v/>
      </c>
      <c r="E483" t="str">
        <f t="shared" si="121"/>
        <v/>
      </c>
      <c r="F483" t="str">
        <f t="shared" si="122"/>
        <v/>
      </c>
      <c r="G483">
        <f t="shared" si="123"/>
        <v>0</v>
      </c>
      <c r="H483" t="str">
        <f t="shared" si="124"/>
        <v/>
      </c>
      <c r="I483" t="b">
        <f t="shared" si="125"/>
        <v>1</v>
      </c>
      <c r="J483">
        <f t="shared" si="114"/>
        <v>0</v>
      </c>
      <c r="K483" t="str">
        <f t="shared" si="115"/>
        <v/>
      </c>
      <c r="L483" s="60" t="str">
        <f t="shared" si="126"/>
        <v/>
      </c>
      <c r="M483" s="60" t="str">
        <f t="shared" si="118"/>
        <v/>
      </c>
      <c r="N483" s="60">
        <f t="shared" si="116"/>
        <v>0</v>
      </c>
      <c r="P483" s="60">
        <v>482</v>
      </c>
      <c r="Q483" s="60" t="s">
        <v>44</v>
      </c>
      <c r="R483" t="s">
        <v>44</v>
      </c>
      <c r="S483">
        <f t="shared" si="120"/>
        <v>0</v>
      </c>
    </row>
    <row r="484" spans="1:19" x14ac:dyDescent="0.4">
      <c r="A484" s="106">
        <v>483</v>
      </c>
      <c r="B484" t="str">
        <f t="shared" si="117"/>
        <v/>
      </c>
      <c r="C484" t="str">
        <f t="shared" si="119"/>
        <v/>
      </c>
      <c r="D484" t="str">
        <f t="shared" si="127"/>
        <v/>
      </c>
      <c r="E484" t="str">
        <f t="shared" si="121"/>
        <v/>
      </c>
      <c r="F484" t="str">
        <f t="shared" si="122"/>
        <v/>
      </c>
      <c r="G484">
        <f t="shared" si="123"/>
        <v>0</v>
      </c>
      <c r="H484" t="str">
        <f t="shared" si="124"/>
        <v/>
      </c>
      <c r="I484" t="b">
        <f t="shared" si="125"/>
        <v>1</v>
      </c>
      <c r="J484">
        <f t="shared" si="114"/>
        <v>0</v>
      </c>
      <c r="K484" t="str">
        <f t="shared" si="115"/>
        <v/>
      </c>
      <c r="L484" s="60" t="str">
        <f t="shared" si="126"/>
        <v/>
      </c>
      <c r="M484" s="60" t="str">
        <f t="shared" si="118"/>
        <v/>
      </c>
      <c r="N484" s="60">
        <f t="shared" si="116"/>
        <v>0</v>
      </c>
      <c r="P484" s="60">
        <v>483</v>
      </c>
      <c r="Q484" s="60" t="s">
        <v>44</v>
      </c>
      <c r="R484" t="s">
        <v>44</v>
      </c>
      <c r="S484">
        <f t="shared" si="120"/>
        <v>0</v>
      </c>
    </row>
    <row r="485" spans="1:19" x14ac:dyDescent="0.4">
      <c r="A485" s="106">
        <v>484</v>
      </c>
      <c r="B485" t="str">
        <f t="shared" si="117"/>
        <v/>
      </c>
      <c r="C485" t="str">
        <f t="shared" si="119"/>
        <v/>
      </c>
      <c r="D485" t="str">
        <f t="shared" si="127"/>
        <v/>
      </c>
      <c r="E485" t="str">
        <f t="shared" si="121"/>
        <v/>
      </c>
      <c r="F485" t="str">
        <f t="shared" si="122"/>
        <v/>
      </c>
      <c r="G485">
        <f t="shared" si="123"/>
        <v>0</v>
      </c>
      <c r="H485" t="str">
        <f t="shared" si="124"/>
        <v/>
      </c>
      <c r="I485" t="b">
        <f t="shared" si="125"/>
        <v>1</v>
      </c>
      <c r="J485">
        <f t="shared" si="114"/>
        <v>0</v>
      </c>
      <c r="K485" t="str">
        <f t="shared" si="115"/>
        <v/>
      </c>
      <c r="L485" s="60" t="str">
        <f t="shared" si="126"/>
        <v/>
      </c>
      <c r="M485" s="60" t="str">
        <f t="shared" si="118"/>
        <v/>
      </c>
      <c r="N485" s="60">
        <f t="shared" si="116"/>
        <v>0</v>
      </c>
      <c r="P485" s="60">
        <v>484</v>
      </c>
      <c r="Q485" s="60" t="s">
        <v>44</v>
      </c>
      <c r="R485" t="s">
        <v>44</v>
      </c>
      <c r="S485">
        <f t="shared" si="120"/>
        <v>0</v>
      </c>
    </row>
    <row r="486" spans="1:19" x14ac:dyDescent="0.4">
      <c r="A486" s="106">
        <v>485</v>
      </c>
      <c r="B486" t="str">
        <f t="shared" si="117"/>
        <v/>
      </c>
      <c r="C486" t="str">
        <f t="shared" si="119"/>
        <v/>
      </c>
      <c r="D486" t="str">
        <f t="shared" si="127"/>
        <v/>
      </c>
      <c r="E486" t="str">
        <f t="shared" si="121"/>
        <v/>
      </c>
      <c r="F486" t="str">
        <f t="shared" si="122"/>
        <v/>
      </c>
      <c r="G486">
        <f t="shared" si="123"/>
        <v>0</v>
      </c>
      <c r="H486" t="str">
        <f t="shared" si="124"/>
        <v/>
      </c>
      <c r="I486" t="b">
        <f t="shared" si="125"/>
        <v>1</v>
      </c>
      <c r="J486">
        <f t="shared" ref="J486:J549" si="128">IF(I486=FALSE,VALUE(B486),0)</f>
        <v>0</v>
      </c>
      <c r="K486" t="str">
        <f t="shared" si="115"/>
        <v/>
      </c>
      <c r="L486" s="60" t="str">
        <f t="shared" si="126"/>
        <v/>
      </c>
      <c r="M486" s="60" t="str">
        <f t="shared" si="118"/>
        <v/>
      </c>
      <c r="N486" s="60">
        <f t="shared" si="116"/>
        <v>0</v>
      </c>
      <c r="P486" s="60">
        <v>485</v>
      </c>
      <c r="Q486" s="60" t="s">
        <v>44</v>
      </c>
      <c r="R486" t="s">
        <v>44</v>
      </c>
      <c r="S486">
        <f t="shared" si="120"/>
        <v>0</v>
      </c>
    </row>
    <row r="487" spans="1:19" x14ac:dyDescent="0.4">
      <c r="A487" s="106">
        <v>486</v>
      </c>
      <c r="B487" t="str">
        <f t="shared" si="117"/>
        <v/>
      </c>
      <c r="C487" t="str">
        <f t="shared" si="119"/>
        <v/>
      </c>
      <c r="D487" t="str">
        <f t="shared" si="127"/>
        <v/>
      </c>
      <c r="E487" t="str">
        <f t="shared" si="121"/>
        <v/>
      </c>
      <c r="F487" t="str">
        <f t="shared" si="122"/>
        <v/>
      </c>
      <c r="G487">
        <f t="shared" si="123"/>
        <v>0</v>
      </c>
      <c r="H487" t="str">
        <f t="shared" si="124"/>
        <v/>
      </c>
      <c r="I487" t="b">
        <f t="shared" si="125"/>
        <v>1</v>
      </c>
      <c r="J487">
        <f t="shared" si="128"/>
        <v>0</v>
      </c>
      <c r="K487" t="str">
        <f t="shared" si="115"/>
        <v/>
      </c>
      <c r="L487" s="60" t="str">
        <f t="shared" si="126"/>
        <v/>
      </c>
      <c r="M487" s="60" t="str">
        <f t="shared" si="118"/>
        <v/>
      </c>
      <c r="N487" s="60">
        <f t="shared" si="116"/>
        <v>0</v>
      </c>
      <c r="P487" s="60">
        <v>486</v>
      </c>
      <c r="Q487" s="60" t="s">
        <v>44</v>
      </c>
      <c r="R487" t="s">
        <v>44</v>
      </c>
      <c r="S487">
        <f t="shared" si="120"/>
        <v>0</v>
      </c>
    </row>
    <row r="488" spans="1:19" x14ac:dyDescent="0.4">
      <c r="A488" s="106">
        <v>487</v>
      </c>
      <c r="B488" t="str">
        <f t="shared" si="117"/>
        <v/>
      </c>
      <c r="C488" t="str">
        <f t="shared" si="119"/>
        <v/>
      </c>
      <c r="D488" t="str">
        <f t="shared" si="127"/>
        <v/>
      </c>
      <c r="E488" t="str">
        <f t="shared" si="121"/>
        <v/>
      </c>
      <c r="F488" t="str">
        <f t="shared" si="122"/>
        <v/>
      </c>
      <c r="G488">
        <f t="shared" si="123"/>
        <v>0</v>
      </c>
      <c r="H488" t="str">
        <f t="shared" si="124"/>
        <v/>
      </c>
      <c r="I488" t="b">
        <f t="shared" si="125"/>
        <v>1</v>
      </c>
      <c r="J488">
        <f t="shared" si="128"/>
        <v>0</v>
      </c>
      <c r="K488" t="str">
        <f t="shared" ref="K488:K551" si="129">IF(J488&gt;1,J488,"")</f>
        <v/>
      </c>
      <c r="L488" s="60" t="str">
        <f t="shared" si="126"/>
        <v/>
      </c>
      <c r="M488" s="60" t="str">
        <f t="shared" si="118"/>
        <v/>
      </c>
      <c r="N488" s="60">
        <f t="shared" ref="N488:N551" si="130">IF(OR(M488=")",M488="(",LEFTB(M488,1)="W",LEFTB(M488,1)="R",LEFTB(M488,1)="B",LEFTB(M488,1)="W",LEFTB(M488,1)="G",LEFTB(M488,1)="Y",LEFTB(M488,1)="O"),1,IF(J488&gt;1,2,0))</f>
        <v>0</v>
      </c>
      <c r="P488" s="60">
        <v>487</v>
      </c>
      <c r="Q488" s="60" t="s">
        <v>44</v>
      </c>
      <c r="R488" t="s">
        <v>44</v>
      </c>
      <c r="S488">
        <f t="shared" si="120"/>
        <v>0</v>
      </c>
    </row>
    <row r="489" spans="1:19" x14ac:dyDescent="0.4">
      <c r="A489" s="106">
        <v>488</v>
      </c>
      <c r="B489" t="str">
        <f t="shared" si="117"/>
        <v/>
      </c>
      <c r="C489" t="str">
        <f t="shared" si="119"/>
        <v/>
      </c>
      <c r="D489" t="str">
        <f t="shared" si="127"/>
        <v/>
      </c>
      <c r="E489" t="str">
        <f t="shared" si="121"/>
        <v/>
      </c>
      <c r="F489" t="str">
        <f t="shared" si="122"/>
        <v/>
      </c>
      <c r="G489">
        <f t="shared" si="123"/>
        <v>0</v>
      </c>
      <c r="H489" t="str">
        <f t="shared" si="124"/>
        <v/>
      </c>
      <c r="I489" t="b">
        <f t="shared" si="125"/>
        <v>1</v>
      </c>
      <c r="J489">
        <f t="shared" si="128"/>
        <v>0</v>
      </c>
      <c r="K489" t="str">
        <f t="shared" si="129"/>
        <v/>
      </c>
      <c r="L489" s="60" t="str">
        <f t="shared" si="126"/>
        <v/>
      </c>
      <c r="M489" s="60" t="str">
        <f t="shared" si="118"/>
        <v/>
      </c>
      <c r="N489" s="60">
        <f t="shared" si="130"/>
        <v>0</v>
      </c>
      <c r="P489" s="60">
        <v>488</v>
      </c>
      <c r="Q489" s="60" t="s">
        <v>44</v>
      </c>
      <c r="R489" t="s">
        <v>44</v>
      </c>
      <c r="S489">
        <f t="shared" si="120"/>
        <v>0</v>
      </c>
    </row>
    <row r="490" spans="1:19" x14ac:dyDescent="0.4">
      <c r="A490" s="106">
        <v>489</v>
      </c>
      <c r="B490" t="str">
        <f t="shared" si="117"/>
        <v/>
      </c>
      <c r="C490" t="str">
        <f t="shared" si="119"/>
        <v/>
      </c>
      <c r="D490" t="str">
        <f t="shared" si="127"/>
        <v/>
      </c>
      <c r="E490" t="str">
        <f t="shared" si="121"/>
        <v/>
      </c>
      <c r="F490" t="str">
        <f t="shared" si="122"/>
        <v/>
      </c>
      <c r="G490">
        <f t="shared" si="123"/>
        <v>0</v>
      </c>
      <c r="H490" t="str">
        <f t="shared" si="124"/>
        <v/>
      </c>
      <c r="I490" t="b">
        <f t="shared" si="125"/>
        <v>1</v>
      </c>
      <c r="J490">
        <f t="shared" si="128"/>
        <v>0</v>
      </c>
      <c r="K490" t="str">
        <f t="shared" si="129"/>
        <v/>
      </c>
      <c r="L490" s="60" t="str">
        <f t="shared" si="126"/>
        <v/>
      </c>
      <c r="M490" s="60" t="str">
        <f t="shared" si="118"/>
        <v/>
      </c>
      <c r="N490" s="60">
        <f t="shared" si="130"/>
        <v>0</v>
      </c>
      <c r="P490" s="60">
        <v>489</v>
      </c>
      <c r="Q490" s="60" t="s">
        <v>44</v>
      </c>
      <c r="R490" t="s">
        <v>44</v>
      </c>
      <c r="S490">
        <f t="shared" si="120"/>
        <v>0</v>
      </c>
    </row>
    <row r="491" spans="1:19" x14ac:dyDescent="0.4">
      <c r="A491" s="106">
        <v>490</v>
      </c>
      <c r="B491" t="str">
        <f t="shared" si="117"/>
        <v/>
      </c>
      <c r="C491" t="str">
        <f t="shared" si="119"/>
        <v/>
      </c>
      <c r="D491" t="str">
        <f t="shared" si="127"/>
        <v/>
      </c>
      <c r="E491" t="str">
        <f t="shared" si="121"/>
        <v/>
      </c>
      <c r="F491" t="str">
        <f t="shared" si="122"/>
        <v/>
      </c>
      <c r="G491">
        <f t="shared" si="123"/>
        <v>0</v>
      </c>
      <c r="H491" t="str">
        <f t="shared" si="124"/>
        <v/>
      </c>
      <c r="I491" t="b">
        <f t="shared" si="125"/>
        <v>1</v>
      </c>
      <c r="J491">
        <f t="shared" si="128"/>
        <v>0</v>
      </c>
      <c r="K491" t="str">
        <f t="shared" si="129"/>
        <v/>
      </c>
      <c r="L491" s="60" t="str">
        <f t="shared" si="126"/>
        <v/>
      </c>
      <c r="M491" s="60" t="str">
        <f t="shared" si="118"/>
        <v/>
      </c>
      <c r="N491" s="60">
        <f t="shared" si="130"/>
        <v>0</v>
      </c>
      <c r="P491" s="60">
        <v>490</v>
      </c>
      <c r="Q491" s="60" t="s">
        <v>44</v>
      </c>
      <c r="R491" t="s">
        <v>44</v>
      </c>
      <c r="S491">
        <f t="shared" si="120"/>
        <v>0</v>
      </c>
    </row>
    <row r="492" spans="1:19" x14ac:dyDescent="0.4">
      <c r="A492" s="106">
        <v>491</v>
      </c>
      <c r="B492" t="str">
        <f t="shared" si="117"/>
        <v/>
      </c>
      <c r="C492" t="str">
        <f t="shared" si="119"/>
        <v/>
      </c>
      <c r="D492" t="str">
        <f t="shared" si="127"/>
        <v/>
      </c>
      <c r="E492" t="str">
        <f t="shared" si="121"/>
        <v/>
      </c>
      <c r="F492" t="str">
        <f t="shared" si="122"/>
        <v/>
      </c>
      <c r="G492">
        <f t="shared" si="123"/>
        <v>0</v>
      </c>
      <c r="H492" t="str">
        <f t="shared" si="124"/>
        <v/>
      </c>
      <c r="I492" t="b">
        <f t="shared" si="125"/>
        <v>1</v>
      </c>
      <c r="J492">
        <f t="shared" si="128"/>
        <v>0</v>
      </c>
      <c r="K492" t="str">
        <f t="shared" si="129"/>
        <v/>
      </c>
      <c r="L492" s="60" t="str">
        <f t="shared" si="126"/>
        <v/>
      </c>
      <c r="M492" s="60" t="str">
        <f t="shared" si="118"/>
        <v/>
      </c>
      <c r="N492" s="60">
        <f t="shared" si="130"/>
        <v>0</v>
      </c>
      <c r="P492" s="60">
        <v>491</v>
      </c>
      <c r="Q492" s="60" t="s">
        <v>44</v>
      </c>
      <c r="R492" t="s">
        <v>44</v>
      </c>
      <c r="S492">
        <f t="shared" si="120"/>
        <v>0</v>
      </c>
    </row>
    <row r="493" spans="1:19" x14ac:dyDescent="0.4">
      <c r="A493" s="106">
        <v>492</v>
      </c>
      <c r="B493" t="str">
        <f t="shared" ref="B493:B556" si="131">MID($B$1,A493,1)</f>
        <v/>
      </c>
      <c r="C493" t="str">
        <f t="shared" si="119"/>
        <v/>
      </c>
      <c r="D493" t="str">
        <f t="shared" si="127"/>
        <v/>
      </c>
      <c r="E493" t="str">
        <f t="shared" si="121"/>
        <v/>
      </c>
      <c r="F493" t="str">
        <f t="shared" si="122"/>
        <v/>
      </c>
      <c r="G493">
        <f t="shared" si="123"/>
        <v>0</v>
      </c>
      <c r="H493" t="str">
        <f t="shared" si="124"/>
        <v/>
      </c>
      <c r="I493" t="b">
        <f t="shared" si="125"/>
        <v>1</v>
      </c>
      <c r="J493">
        <f t="shared" si="128"/>
        <v>0</v>
      </c>
      <c r="K493" t="str">
        <f t="shared" si="129"/>
        <v/>
      </c>
      <c r="L493" s="60" t="str">
        <f t="shared" si="126"/>
        <v/>
      </c>
      <c r="M493" s="60" t="str">
        <f t="shared" si="118"/>
        <v/>
      </c>
      <c r="N493" s="60">
        <f t="shared" si="130"/>
        <v>0</v>
      </c>
      <c r="P493" s="60">
        <v>492</v>
      </c>
      <c r="Q493" s="60" t="s">
        <v>44</v>
      </c>
      <c r="R493" t="s">
        <v>44</v>
      </c>
      <c r="S493">
        <f t="shared" si="120"/>
        <v>0</v>
      </c>
    </row>
    <row r="494" spans="1:19" x14ac:dyDescent="0.4">
      <c r="A494" s="106">
        <v>493</v>
      </c>
      <c r="B494" t="str">
        <f t="shared" si="131"/>
        <v/>
      </c>
      <c r="C494" t="str">
        <f t="shared" si="119"/>
        <v/>
      </c>
      <c r="D494" t="str">
        <f t="shared" si="127"/>
        <v/>
      </c>
      <c r="E494" t="str">
        <f t="shared" si="121"/>
        <v/>
      </c>
      <c r="F494" t="str">
        <f t="shared" si="122"/>
        <v/>
      </c>
      <c r="G494">
        <f t="shared" si="123"/>
        <v>0</v>
      </c>
      <c r="H494" t="str">
        <f t="shared" si="124"/>
        <v/>
      </c>
      <c r="I494" t="b">
        <f t="shared" si="125"/>
        <v>1</v>
      </c>
      <c r="J494">
        <f t="shared" si="128"/>
        <v>0</v>
      </c>
      <c r="K494" t="str">
        <f t="shared" si="129"/>
        <v/>
      </c>
      <c r="L494" s="60" t="str">
        <f t="shared" si="126"/>
        <v/>
      </c>
      <c r="M494" s="60" t="str">
        <f t="shared" si="118"/>
        <v/>
      </c>
      <c r="N494" s="60">
        <f t="shared" si="130"/>
        <v>0</v>
      </c>
      <c r="P494" s="60">
        <v>493</v>
      </c>
      <c r="Q494" s="60" t="s">
        <v>44</v>
      </c>
      <c r="R494" t="s">
        <v>44</v>
      </c>
      <c r="S494">
        <f t="shared" si="120"/>
        <v>0</v>
      </c>
    </row>
    <row r="495" spans="1:19" x14ac:dyDescent="0.4">
      <c r="A495" s="106">
        <v>494</v>
      </c>
      <c r="B495" t="str">
        <f t="shared" si="131"/>
        <v/>
      </c>
      <c r="C495" t="str">
        <f t="shared" si="119"/>
        <v/>
      </c>
      <c r="D495" t="str">
        <f t="shared" si="127"/>
        <v/>
      </c>
      <c r="E495" t="str">
        <f t="shared" si="121"/>
        <v/>
      </c>
      <c r="F495" t="str">
        <f t="shared" si="122"/>
        <v/>
      </c>
      <c r="G495">
        <f t="shared" si="123"/>
        <v>0</v>
      </c>
      <c r="H495" t="str">
        <f t="shared" si="124"/>
        <v/>
      </c>
      <c r="I495" t="b">
        <f t="shared" si="125"/>
        <v>1</v>
      </c>
      <c r="J495">
        <f t="shared" si="128"/>
        <v>0</v>
      </c>
      <c r="K495" t="str">
        <f t="shared" si="129"/>
        <v/>
      </c>
      <c r="L495" s="60" t="str">
        <f t="shared" si="126"/>
        <v/>
      </c>
      <c r="M495" s="60" t="str">
        <f t="shared" si="118"/>
        <v/>
      </c>
      <c r="N495" s="60">
        <f t="shared" si="130"/>
        <v>0</v>
      </c>
      <c r="P495" s="60">
        <v>494</v>
      </c>
      <c r="Q495" s="60" t="s">
        <v>44</v>
      </c>
      <c r="R495" t="s">
        <v>44</v>
      </c>
      <c r="S495">
        <f t="shared" si="120"/>
        <v>0</v>
      </c>
    </row>
    <row r="496" spans="1:19" x14ac:dyDescent="0.4">
      <c r="A496" s="106">
        <v>495</v>
      </c>
      <c r="B496" t="str">
        <f t="shared" si="131"/>
        <v/>
      </c>
      <c r="C496" t="str">
        <f t="shared" si="119"/>
        <v/>
      </c>
      <c r="D496" t="str">
        <f t="shared" si="127"/>
        <v/>
      </c>
      <c r="E496" t="str">
        <f t="shared" si="121"/>
        <v/>
      </c>
      <c r="F496" t="str">
        <f t="shared" si="122"/>
        <v/>
      </c>
      <c r="G496">
        <f t="shared" si="123"/>
        <v>0</v>
      </c>
      <c r="H496" t="str">
        <f t="shared" si="124"/>
        <v/>
      </c>
      <c r="I496" t="b">
        <f t="shared" si="125"/>
        <v>1</v>
      </c>
      <c r="J496">
        <f t="shared" si="128"/>
        <v>0</v>
      </c>
      <c r="K496" t="str">
        <f t="shared" si="129"/>
        <v/>
      </c>
      <c r="L496" s="60" t="str">
        <f t="shared" si="126"/>
        <v/>
      </c>
      <c r="M496" s="60" t="str">
        <f t="shared" si="118"/>
        <v/>
      </c>
      <c r="N496" s="60">
        <f t="shared" si="130"/>
        <v>0</v>
      </c>
      <c r="P496" s="60">
        <v>495</v>
      </c>
      <c r="Q496" s="60" t="s">
        <v>44</v>
      </c>
      <c r="R496" t="s">
        <v>44</v>
      </c>
      <c r="S496">
        <f t="shared" si="120"/>
        <v>0</v>
      </c>
    </row>
    <row r="497" spans="1:19" x14ac:dyDescent="0.4">
      <c r="A497" s="106">
        <v>496</v>
      </c>
      <c r="B497" t="str">
        <f t="shared" si="131"/>
        <v/>
      </c>
      <c r="C497" t="str">
        <f t="shared" si="119"/>
        <v/>
      </c>
      <c r="D497" t="str">
        <f t="shared" si="127"/>
        <v/>
      </c>
      <c r="E497" t="str">
        <f t="shared" si="121"/>
        <v/>
      </c>
      <c r="F497" t="str">
        <f t="shared" si="122"/>
        <v/>
      </c>
      <c r="G497">
        <f t="shared" si="123"/>
        <v>0</v>
      </c>
      <c r="H497" t="str">
        <f t="shared" si="124"/>
        <v/>
      </c>
      <c r="I497" t="b">
        <f t="shared" si="125"/>
        <v>1</v>
      </c>
      <c r="J497">
        <f t="shared" si="128"/>
        <v>0</v>
      </c>
      <c r="K497" t="str">
        <f t="shared" si="129"/>
        <v/>
      </c>
      <c r="L497" s="60" t="str">
        <f t="shared" si="126"/>
        <v/>
      </c>
      <c r="M497" s="60" t="str">
        <f t="shared" si="118"/>
        <v/>
      </c>
      <c r="N497" s="60">
        <f t="shared" si="130"/>
        <v>0</v>
      </c>
      <c r="P497" s="60">
        <v>496</v>
      </c>
      <c r="Q497" s="60" t="s">
        <v>44</v>
      </c>
      <c r="R497" t="s">
        <v>44</v>
      </c>
      <c r="S497">
        <f t="shared" si="120"/>
        <v>0</v>
      </c>
    </row>
    <row r="498" spans="1:19" x14ac:dyDescent="0.4">
      <c r="A498" s="106">
        <v>497</v>
      </c>
      <c r="B498" t="str">
        <f t="shared" si="131"/>
        <v/>
      </c>
      <c r="C498" t="str">
        <f t="shared" si="119"/>
        <v/>
      </c>
      <c r="D498" t="str">
        <f t="shared" si="127"/>
        <v/>
      </c>
      <c r="E498" t="str">
        <f t="shared" si="121"/>
        <v/>
      </c>
      <c r="F498" t="str">
        <f t="shared" si="122"/>
        <v/>
      </c>
      <c r="G498">
        <f t="shared" si="123"/>
        <v>0</v>
      </c>
      <c r="H498" t="str">
        <f t="shared" si="124"/>
        <v/>
      </c>
      <c r="I498" t="b">
        <f t="shared" si="125"/>
        <v>1</v>
      </c>
      <c r="J498">
        <f t="shared" si="128"/>
        <v>0</v>
      </c>
      <c r="K498" t="str">
        <f t="shared" si="129"/>
        <v/>
      </c>
      <c r="L498" s="60" t="str">
        <f t="shared" si="126"/>
        <v/>
      </c>
      <c r="M498" s="60" t="str">
        <f t="shared" si="118"/>
        <v/>
      </c>
      <c r="N498" s="60">
        <f t="shared" si="130"/>
        <v>0</v>
      </c>
      <c r="P498" s="60">
        <v>497</v>
      </c>
      <c r="Q498" s="60" t="s">
        <v>44</v>
      </c>
      <c r="R498" t="s">
        <v>44</v>
      </c>
      <c r="S498">
        <f t="shared" si="120"/>
        <v>0</v>
      </c>
    </row>
    <row r="499" spans="1:19" x14ac:dyDescent="0.4">
      <c r="A499" s="106">
        <v>498</v>
      </c>
      <c r="B499" t="str">
        <f t="shared" si="131"/>
        <v/>
      </c>
      <c r="C499" t="str">
        <f t="shared" si="119"/>
        <v/>
      </c>
      <c r="D499" t="str">
        <f t="shared" si="127"/>
        <v/>
      </c>
      <c r="E499" t="str">
        <f t="shared" si="121"/>
        <v/>
      </c>
      <c r="F499" t="str">
        <f t="shared" si="122"/>
        <v/>
      </c>
      <c r="G499">
        <f t="shared" si="123"/>
        <v>0</v>
      </c>
      <c r="H499" t="str">
        <f t="shared" si="124"/>
        <v/>
      </c>
      <c r="I499" t="b">
        <f t="shared" si="125"/>
        <v>1</v>
      </c>
      <c r="J499">
        <f t="shared" si="128"/>
        <v>0</v>
      </c>
      <c r="K499" t="str">
        <f t="shared" si="129"/>
        <v/>
      </c>
      <c r="L499" s="60" t="str">
        <f t="shared" si="126"/>
        <v/>
      </c>
      <c r="M499" s="60" t="str">
        <f t="shared" si="118"/>
        <v/>
      </c>
      <c r="N499" s="60">
        <f t="shared" si="130"/>
        <v>0</v>
      </c>
      <c r="P499" s="60">
        <v>498</v>
      </c>
      <c r="Q499" s="60" t="s">
        <v>44</v>
      </c>
      <c r="R499" t="s">
        <v>44</v>
      </c>
      <c r="S499">
        <f t="shared" si="120"/>
        <v>0</v>
      </c>
    </row>
    <row r="500" spans="1:19" x14ac:dyDescent="0.4">
      <c r="A500" s="106">
        <v>499</v>
      </c>
      <c r="B500" t="str">
        <f t="shared" si="131"/>
        <v/>
      </c>
      <c r="C500" t="str">
        <f t="shared" si="119"/>
        <v/>
      </c>
      <c r="D500" t="str">
        <f t="shared" si="127"/>
        <v/>
      </c>
      <c r="E500" t="str">
        <f t="shared" si="121"/>
        <v/>
      </c>
      <c r="F500" t="str">
        <f t="shared" si="122"/>
        <v/>
      </c>
      <c r="G500">
        <f t="shared" si="123"/>
        <v>0</v>
      </c>
      <c r="H500" t="str">
        <f t="shared" si="124"/>
        <v/>
      </c>
      <c r="I500" t="b">
        <f t="shared" si="125"/>
        <v>1</v>
      </c>
      <c r="J500">
        <f t="shared" si="128"/>
        <v>0</v>
      </c>
      <c r="K500" t="str">
        <f t="shared" si="129"/>
        <v/>
      </c>
      <c r="L500" s="60" t="str">
        <f t="shared" si="126"/>
        <v/>
      </c>
      <c r="M500" s="60" t="str">
        <f t="shared" si="118"/>
        <v/>
      </c>
      <c r="N500" s="60">
        <f t="shared" si="130"/>
        <v>0</v>
      </c>
      <c r="P500" s="60">
        <v>499</v>
      </c>
      <c r="Q500" s="60" t="s">
        <v>44</v>
      </c>
      <c r="R500" t="s">
        <v>44</v>
      </c>
      <c r="S500">
        <f t="shared" si="120"/>
        <v>0</v>
      </c>
    </row>
    <row r="501" spans="1:19" x14ac:dyDescent="0.4">
      <c r="A501" s="106">
        <v>500</v>
      </c>
      <c r="B501" t="str">
        <f t="shared" si="131"/>
        <v/>
      </c>
      <c r="C501" t="str">
        <f t="shared" si="119"/>
        <v/>
      </c>
      <c r="D501" t="str">
        <f t="shared" si="127"/>
        <v/>
      </c>
      <c r="E501" t="str">
        <f t="shared" si="121"/>
        <v/>
      </c>
      <c r="F501" t="str">
        <f t="shared" si="122"/>
        <v/>
      </c>
      <c r="G501">
        <f t="shared" si="123"/>
        <v>0</v>
      </c>
      <c r="H501" t="str">
        <f t="shared" si="124"/>
        <v/>
      </c>
      <c r="I501" t="b">
        <f t="shared" si="125"/>
        <v>1</v>
      </c>
      <c r="J501">
        <f t="shared" si="128"/>
        <v>0</v>
      </c>
      <c r="K501" t="str">
        <f t="shared" si="129"/>
        <v/>
      </c>
      <c r="L501" s="60" t="str">
        <f t="shared" si="126"/>
        <v/>
      </c>
      <c r="M501" s="60" t="str">
        <f t="shared" si="118"/>
        <v/>
      </c>
      <c r="N501" s="60">
        <f t="shared" si="130"/>
        <v>0</v>
      </c>
      <c r="P501" s="60">
        <v>500</v>
      </c>
      <c r="Q501" s="60" t="s">
        <v>44</v>
      </c>
      <c r="R501" t="s">
        <v>44</v>
      </c>
      <c r="S501">
        <f t="shared" si="120"/>
        <v>0</v>
      </c>
    </row>
    <row r="502" spans="1:19" x14ac:dyDescent="0.4">
      <c r="A502" s="106">
        <v>501</v>
      </c>
      <c r="B502" t="str">
        <f t="shared" si="131"/>
        <v/>
      </c>
      <c r="C502" t="str">
        <f t="shared" si="119"/>
        <v/>
      </c>
      <c r="D502" t="str">
        <f t="shared" si="127"/>
        <v/>
      </c>
      <c r="E502" t="str">
        <f t="shared" si="121"/>
        <v/>
      </c>
      <c r="F502" t="str">
        <f t="shared" si="122"/>
        <v/>
      </c>
      <c r="G502">
        <f t="shared" si="123"/>
        <v>0</v>
      </c>
      <c r="H502" t="str">
        <f t="shared" si="124"/>
        <v/>
      </c>
      <c r="I502" t="b">
        <f t="shared" si="125"/>
        <v>1</v>
      </c>
      <c r="J502">
        <f t="shared" si="128"/>
        <v>0</v>
      </c>
      <c r="K502" t="str">
        <f t="shared" si="129"/>
        <v/>
      </c>
      <c r="L502" s="60" t="str">
        <f t="shared" si="126"/>
        <v/>
      </c>
      <c r="M502" s="60" t="str">
        <f t="shared" si="118"/>
        <v/>
      </c>
      <c r="N502" s="60">
        <f t="shared" si="130"/>
        <v>0</v>
      </c>
      <c r="P502" s="60">
        <v>501</v>
      </c>
      <c r="Q502" s="60" t="s">
        <v>44</v>
      </c>
      <c r="R502" t="s">
        <v>44</v>
      </c>
      <c r="S502">
        <f t="shared" si="120"/>
        <v>0</v>
      </c>
    </row>
    <row r="503" spans="1:19" x14ac:dyDescent="0.4">
      <c r="A503" s="106">
        <v>502</v>
      </c>
      <c r="B503" t="str">
        <f t="shared" si="131"/>
        <v/>
      </c>
      <c r="C503" t="str">
        <f t="shared" si="119"/>
        <v/>
      </c>
      <c r="D503" t="str">
        <f t="shared" si="127"/>
        <v/>
      </c>
      <c r="E503" t="str">
        <f t="shared" si="121"/>
        <v/>
      </c>
      <c r="F503" t="str">
        <f t="shared" si="122"/>
        <v/>
      </c>
      <c r="G503">
        <f t="shared" si="123"/>
        <v>0</v>
      </c>
      <c r="H503" t="str">
        <f t="shared" si="124"/>
        <v/>
      </c>
      <c r="I503" t="b">
        <f t="shared" si="125"/>
        <v>1</v>
      </c>
      <c r="J503">
        <f t="shared" si="128"/>
        <v>0</v>
      </c>
      <c r="K503" t="str">
        <f t="shared" si="129"/>
        <v/>
      </c>
      <c r="L503" s="60" t="str">
        <f t="shared" si="126"/>
        <v/>
      </c>
      <c r="M503" s="60" t="str">
        <f t="shared" si="118"/>
        <v/>
      </c>
      <c r="N503" s="60">
        <f t="shared" si="130"/>
        <v>0</v>
      </c>
      <c r="P503" s="60">
        <v>502</v>
      </c>
      <c r="Q503" s="60" t="s">
        <v>44</v>
      </c>
      <c r="R503" t="s">
        <v>44</v>
      </c>
      <c r="S503">
        <f t="shared" si="120"/>
        <v>0</v>
      </c>
    </row>
    <row r="504" spans="1:19" x14ac:dyDescent="0.4">
      <c r="A504" s="106">
        <v>503</v>
      </c>
      <c r="B504" t="str">
        <f t="shared" si="131"/>
        <v/>
      </c>
      <c r="C504" t="str">
        <f t="shared" si="119"/>
        <v/>
      </c>
      <c r="D504" t="str">
        <f t="shared" si="127"/>
        <v/>
      </c>
      <c r="E504" t="str">
        <f t="shared" si="121"/>
        <v/>
      </c>
      <c r="F504" t="str">
        <f t="shared" si="122"/>
        <v/>
      </c>
      <c r="G504">
        <f t="shared" si="123"/>
        <v>0</v>
      </c>
      <c r="H504" t="str">
        <f t="shared" si="124"/>
        <v/>
      </c>
      <c r="I504" t="b">
        <f t="shared" si="125"/>
        <v>1</v>
      </c>
      <c r="J504">
        <f t="shared" si="128"/>
        <v>0</v>
      </c>
      <c r="K504" t="str">
        <f t="shared" si="129"/>
        <v/>
      </c>
      <c r="L504" s="60" t="str">
        <f t="shared" si="126"/>
        <v/>
      </c>
      <c r="M504" s="60" t="str">
        <f t="shared" si="118"/>
        <v/>
      </c>
      <c r="N504" s="60">
        <f t="shared" si="130"/>
        <v>0</v>
      </c>
      <c r="P504" s="60">
        <v>503</v>
      </c>
      <c r="Q504" s="60" t="s">
        <v>44</v>
      </c>
      <c r="R504" t="s">
        <v>44</v>
      </c>
      <c r="S504">
        <f t="shared" si="120"/>
        <v>0</v>
      </c>
    </row>
    <row r="505" spans="1:19" x14ac:dyDescent="0.4">
      <c r="A505" s="106">
        <v>504</v>
      </c>
      <c r="B505" t="str">
        <f t="shared" si="131"/>
        <v/>
      </c>
      <c r="C505" t="str">
        <f t="shared" si="119"/>
        <v/>
      </c>
      <c r="D505" t="str">
        <f t="shared" si="127"/>
        <v/>
      </c>
      <c r="E505" t="str">
        <f t="shared" si="121"/>
        <v/>
      </c>
      <c r="F505" t="str">
        <f t="shared" si="122"/>
        <v/>
      </c>
      <c r="G505">
        <f t="shared" si="123"/>
        <v>0</v>
      </c>
      <c r="H505" t="str">
        <f t="shared" si="124"/>
        <v/>
      </c>
      <c r="I505" t="b">
        <f t="shared" si="125"/>
        <v>1</v>
      </c>
      <c r="J505">
        <f t="shared" si="128"/>
        <v>0</v>
      </c>
      <c r="K505" t="str">
        <f t="shared" si="129"/>
        <v/>
      </c>
      <c r="L505" s="60" t="str">
        <f t="shared" si="126"/>
        <v/>
      </c>
      <c r="M505" s="60" t="str">
        <f t="shared" si="118"/>
        <v/>
      </c>
      <c r="N505" s="60">
        <f t="shared" si="130"/>
        <v>0</v>
      </c>
      <c r="P505" s="60">
        <v>504</v>
      </c>
      <c r="Q505" s="60" t="s">
        <v>44</v>
      </c>
      <c r="R505" t="s">
        <v>44</v>
      </c>
      <c r="S505">
        <f t="shared" si="120"/>
        <v>0</v>
      </c>
    </row>
    <row r="506" spans="1:19" x14ac:dyDescent="0.4">
      <c r="A506" s="106">
        <v>505</v>
      </c>
      <c r="B506" t="str">
        <f t="shared" si="131"/>
        <v/>
      </c>
      <c r="C506" t="str">
        <f t="shared" si="119"/>
        <v/>
      </c>
      <c r="D506" t="str">
        <f t="shared" si="127"/>
        <v/>
      </c>
      <c r="E506" t="str">
        <f t="shared" si="121"/>
        <v/>
      </c>
      <c r="F506" t="str">
        <f t="shared" si="122"/>
        <v/>
      </c>
      <c r="G506">
        <f t="shared" si="123"/>
        <v>0</v>
      </c>
      <c r="H506" t="str">
        <f t="shared" si="124"/>
        <v/>
      </c>
      <c r="I506" t="b">
        <f t="shared" si="125"/>
        <v>1</v>
      </c>
      <c r="J506">
        <f t="shared" si="128"/>
        <v>0</v>
      </c>
      <c r="K506" t="str">
        <f t="shared" si="129"/>
        <v/>
      </c>
      <c r="L506" s="60" t="str">
        <f t="shared" si="126"/>
        <v/>
      </c>
      <c r="M506" s="60" t="str">
        <f t="shared" si="118"/>
        <v/>
      </c>
      <c r="N506" s="60">
        <f t="shared" si="130"/>
        <v>0</v>
      </c>
      <c r="P506" s="60">
        <v>505</v>
      </c>
      <c r="Q506" s="60" t="s">
        <v>44</v>
      </c>
      <c r="R506" t="s">
        <v>44</v>
      </c>
      <c r="S506">
        <f t="shared" si="120"/>
        <v>0</v>
      </c>
    </row>
    <row r="507" spans="1:19" x14ac:dyDescent="0.4">
      <c r="A507" s="106">
        <v>506</v>
      </c>
      <c r="B507" t="str">
        <f t="shared" si="131"/>
        <v/>
      </c>
      <c r="C507" t="str">
        <f t="shared" si="119"/>
        <v/>
      </c>
      <c r="D507" t="str">
        <f t="shared" si="127"/>
        <v/>
      </c>
      <c r="E507" t="str">
        <f t="shared" si="121"/>
        <v/>
      </c>
      <c r="F507" t="str">
        <f t="shared" si="122"/>
        <v/>
      </c>
      <c r="G507">
        <f t="shared" si="123"/>
        <v>0</v>
      </c>
      <c r="H507" t="str">
        <f t="shared" si="124"/>
        <v/>
      </c>
      <c r="I507" t="b">
        <f t="shared" si="125"/>
        <v>1</v>
      </c>
      <c r="J507">
        <f t="shared" si="128"/>
        <v>0</v>
      </c>
      <c r="K507" t="str">
        <f t="shared" si="129"/>
        <v/>
      </c>
      <c r="L507" s="60" t="str">
        <f t="shared" si="126"/>
        <v/>
      </c>
      <c r="M507" s="60" t="str">
        <f t="shared" si="118"/>
        <v/>
      </c>
      <c r="N507" s="60">
        <f t="shared" si="130"/>
        <v>0</v>
      </c>
      <c r="P507" s="60">
        <v>506</v>
      </c>
      <c r="Q507" s="60" t="s">
        <v>44</v>
      </c>
      <c r="R507" t="s">
        <v>44</v>
      </c>
      <c r="S507">
        <f t="shared" si="120"/>
        <v>0</v>
      </c>
    </row>
    <row r="508" spans="1:19" x14ac:dyDescent="0.4">
      <c r="A508" s="106">
        <v>507</v>
      </c>
      <c r="B508" t="str">
        <f t="shared" si="131"/>
        <v/>
      </c>
      <c r="C508" t="str">
        <f t="shared" si="119"/>
        <v/>
      </c>
      <c r="D508" t="str">
        <f t="shared" si="127"/>
        <v/>
      </c>
      <c r="E508" t="str">
        <f t="shared" si="121"/>
        <v/>
      </c>
      <c r="F508" t="str">
        <f t="shared" si="122"/>
        <v/>
      </c>
      <c r="G508">
        <f t="shared" si="123"/>
        <v>0</v>
      </c>
      <c r="H508" t="str">
        <f t="shared" si="124"/>
        <v/>
      </c>
      <c r="I508" t="b">
        <f t="shared" si="125"/>
        <v>1</v>
      </c>
      <c r="J508">
        <f t="shared" si="128"/>
        <v>0</v>
      </c>
      <c r="K508" t="str">
        <f t="shared" si="129"/>
        <v/>
      </c>
      <c r="L508" s="60" t="str">
        <f t="shared" si="126"/>
        <v/>
      </c>
      <c r="M508" s="60" t="str">
        <f t="shared" si="118"/>
        <v/>
      </c>
      <c r="N508" s="60">
        <f t="shared" si="130"/>
        <v>0</v>
      </c>
      <c r="P508" s="60">
        <v>507</v>
      </c>
      <c r="Q508" s="60" t="s">
        <v>44</v>
      </c>
      <c r="R508" t="s">
        <v>44</v>
      </c>
      <c r="S508">
        <f t="shared" si="120"/>
        <v>0</v>
      </c>
    </row>
    <row r="509" spans="1:19" x14ac:dyDescent="0.4">
      <c r="A509" s="106">
        <v>508</v>
      </c>
      <c r="B509" t="str">
        <f t="shared" si="131"/>
        <v/>
      </c>
      <c r="C509" t="str">
        <f t="shared" si="119"/>
        <v/>
      </c>
      <c r="D509" t="str">
        <f t="shared" si="127"/>
        <v/>
      </c>
      <c r="E509" t="str">
        <f t="shared" si="121"/>
        <v/>
      </c>
      <c r="F509" t="str">
        <f t="shared" si="122"/>
        <v/>
      </c>
      <c r="G509">
        <f t="shared" si="123"/>
        <v>0</v>
      </c>
      <c r="H509" t="str">
        <f t="shared" si="124"/>
        <v/>
      </c>
      <c r="I509" t="b">
        <f t="shared" si="125"/>
        <v>1</v>
      </c>
      <c r="J509">
        <f t="shared" si="128"/>
        <v>0</v>
      </c>
      <c r="K509" t="str">
        <f t="shared" si="129"/>
        <v/>
      </c>
      <c r="L509" s="60" t="str">
        <f t="shared" si="126"/>
        <v/>
      </c>
      <c r="M509" s="60" t="str">
        <f t="shared" si="118"/>
        <v/>
      </c>
      <c r="N509" s="60">
        <f t="shared" si="130"/>
        <v>0</v>
      </c>
      <c r="P509" s="60">
        <v>508</v>
      </c>
      <c r="Q509" s="60" t="s">
        <v>44</v>
      </c>
      <c r="R509" t="s">
        <v>44</v>
      </c>
      <c r="S509">
        <f t="shared" si="120"/>
        <v>0</v>
      </c>
    </row>
    <row r="510" spans="1:19" x14ac:dyDescent="0.4">
      <c r="A510" s="106">
        <v>509</v>
      </c>
      <c r="B510" t="str">
        <f t="shared" si="131"/>
        <v/>
      </c>
      <c r="C510" t="str">
        <f t="shared" si="119"/>
        <v/>
      </c>
      <c r="D510" t="str">
        <f t="shared" si="127"/>
        <v/>
      </c>
      <c r="E510" t="str">
        <f t="shared" si="121"/>
        <v/>
      </c>
      <c r="F510" t="str">
        <f t="shared" si="122"/>
        <v/>
      </c>
      <c r="G510">
        <f t="shared" si="123"/>
        <v>0</v>
      </c>
      <c r="H510" t="str">
        <f t="shared" si="124"/>
        <v/>
      </c>
      <c r="I510" t="b">
        <f t="shared" si="125"/>
        <v>1</v>
      </c>
      <c r="J510">
        <f t="shared" si="128"/>
        <v>0</v>
      </c>
      <c r="K510" t="str">
        <f t="shared" si="129"/>
        <v/>
      </c>
      <c r="L510" s="60" t="str">
        <f t="shared" si="126"/>
        <v/>
      </c>
      <c r="M510" s="60" t="str">
        <f t="shared" si="118"/>
        <v/>
      </c>
      <c r="N510" s="60">
        <f t="shared" si="130"/>
        <v>0</v>
      </c>
      <c r="P510" s="60">
        <v>509</v>
      </c>
      <c r="Q510" s="60" t="s">
        <v>44</v>
      </c>
      <c r="R510" t="s">
        <v>44</v>
      </c>
      <c r="S510">
        <f t="shared" si="120"/>
        <v>0</v>
      </c>
    </row>
    <row r="511" spans="1:19" x14ac:dyDescent="0.4">
      <c r="A511" s="106">
        <v>510</v>
      </c>
      <c r="B511" t="str">
        <f t="shared" si="131"/>
        <v/>
      </c>
      <c r="C511" t="str">
        <f t="shared" si="119"/>
        <v/>
      </c>
      <c r="D511" t="str">
        <f t="shared" si="127"/>
        <v/>
      </c>
      <c r="E511" t="str">
        <f t="shared" si="121"/>
        <v/>
      </c>
      <c r="F511" t="str">
        <f t="shared" si="122"/>
        <v/>
      </c>
      <c r="G511">
        <f t="shared" si="123"/>
        <v>0</v>
      </c>
      <c r="H511" t="str">
        <f t="shared" si="124"/>
        <v/>
      </c>
      <c r="I511" t="b">
        <f t="shared" si="125"/>
        <v>1</v>
      </c>
      <c r="J511">
        <f t="shared" si="128"/>
        <v>0</v>
      </c>
      <c r="K511" t="str">
        <f t="shared" si="129"/>
        <v/>
      </c>
      <c r="L511" s="60" t="str">
        <f t="shared" si="126"/>
        <v/>
      </c>
      <c r="M511" s="60" t="str">
        <f t="shared" si="118"/>
        <v/>
      </c>
      <c r="N511" s="60">
        <f t="shared" si="130"/>
        <v>0</v>
      </c>
      <c r="P511" s="60">
        <v>510</v>
      </c>
      <c r="Q511" s="60" t="s">
        <v>44</v>
      </c>
      <c r="R511" t="s">
        <v>44</v>
      </c>
      <c r="S511">
        <f t="shared" si="120"/>
        <v>0</v>
      </c>
    </row>
    <row r="512" spans="1:19" x14ac:dyDescent="0.4">
      <c r="A512" s="106">
        <v>511</v>
      </c>
      <c r="B512" t="str">
        <f t="shared" si="131"/>
        <v/>
      </c>
      <c r="C512" t="str">
        <f t="shared" si="119"/>
        <v/>
      </c>
      <c r="D512" t="str">
        <f t="shared" si="127"/>
        <v/>
      </c>
      <c r="E512" t="str">
        <f t="shared" si="121"/>
        <v/>
      </c>
      <c r="F512" t="str">
        <f t="shared" si="122"/>
        <v/>
      </c>
      <c r="G512">
        <f t="shared" si="123"/>
        <v>0</v>
      </c>
      <c r="H512" t="str">
        <f t="shared" si="124"/>
        <v/>
      </c>
      <c r="I512" t="b">
        <f t="shared" si="125"/>
        <v>1</v>
      </c>
      <c r="J512">
        <f t="shared" si="128"/>
        <v>0</v>
      </c>
      <c r="K512" t="str">
        <f t="shared" si="129"/>
        <v/>
      </c>
      <c r="L512" s="60" t="str">
        <f t="shared" si="126"/>
        <v/>
      </c>
      <c r="M512" s="60" t="str">
        <f t="shared" si="118"/>
        <v/>
      </c>
      <c r="N512" s="60">
        <f t="shared" si="130"/>
        <v>0</v>
      </c>
      <c r="P512" s="60">
        <v>511</v>
      </c>
      <c r="Q512" s="60" t="s">
        <v>44</v>
      </c>
      <c r="R512" t="s">
        <v>44</v>
      </c>
      <c r="S512">
        <f t="shared" si="120"/>
        <v>0</v>
      </c>
    </row>
    <row r="513" spans="1:19" x14ac:dyDescent="0.4">
      <c r="A513" s="106">
        <v>512</v>
      </c>
      <c r="B513" t="str">
        <f t="shared" si="131"/>
        <v/>
      </c>
      <c r="C513" t="str">
        <f t="shared" si="119"/>
        <v/>
      </c>
      <c r="D513" t="str">
        <f t="shared" si="127"/>
        <v/>
      </c>
      <c r="E513" t="str">
        <f t="shared" si="121"/>
        <v/>
      </c>
      <c r="F513" t="str">
        <f t="shared" si="122"/>
        <v/>
      </c>
      <c r="G513">
        <f t="shared" si="123"/>
        <v>0</v>
      </c>
      <c r="H513" t="str">
        <f t="shared" si="124"/>
        <v/>
      </c>
      <c r="I513" t="b">
        <f t="shared" si="125"/>
        <v>1</v>
      </c>
      <c r="J513">
        <f t="shared" si="128"/>
        <v>0</v>
      </c>
      <c r="K513" t="str">
        <f t="shared" si="129"/>
        <v/>
      </c>
      <c r="L513" s="60" t="str">
        <f t="shared" si="126"/>
        <v/>
      </c>
      <c r="M513" s="60" t="str">
        <f t="shared" si="118"/>
        <v/>
      </c>
      <c r="N513" s="60">
        <f t="shared" si="130"/>
        <v>0</v>
      </c>
      <c r="P513" s="60">
        <v>512</v>
      </c>
      <c r="Q513" s="60" t="s">
        <v>44</v>
      </c>
      <c r="R513" t="s">
        <v>44</v>
      </c>
      <c r="S513">
        <f t="shared" si="120"/>
        <v>0</v>
      </c>
    </row>
    <row r="514" spans="1:19" x14ac:dyDescent="0.4">
      <c r="A514" s="106">
        <v>513</v>
      </c>
      <c r="B514" t="str">
        <f t="shared" si="131"/>
        <v/>
      </c>
      <c r="C514" t="str">
        <f t="shared" si="119"/>
        <v/>
      </c>
      <c r="D514" t="str">
        <f t="shared" si="127"/>
        <v/>
      </c>
      <c r="E514" t="str">
        <f t="shared" si="121"/>
        <v/>
      </c>
      <c r="F514" t="str">
        <f t="shared" si="122"/>
        <v/>
      </c>
      <c r="G514">
        <f t="shared" si="123"/>
        <v>0</v>
      </c>
      <c r="H514" t="str">
        <f t="shared" si="124"/>
        <v/>
      </c>
      <c r="I514" t="b">
        <f t="shared" si="125"/>
        <v>1</v>
      </c>
      <c r="J514">
        <f t="shared" si="128"/>
        <v>0</v>
      </c>
      <c r="K514" t="str">
        <f t="shared" si="129"/>
        <v/>
      </c>
      <c r="L514" s="60" t="str">
        <f t="shared" si="126"/>
        <v/>
      </c>
      <c r="M514" s="60" t="str">
        <f t="shared" ref="M514:M577" si="132">C514&amp;E514&amp;D515&amp;K514&amp;L514</f>
        <v/>
      </c>
      <c r="N514" s="60">
        <f t="shared" si="130"/>
        <v>0</v>
      </c>
      <c r="P514" s="60">
        <v>513</v>
      </c>
      <c r="Q514" s="60" t="s">
        <v>44</v>
      </c>
      <c r="R514" t="s">
        <v>44</v>
      </c>
      <c r="S514">
        <f t="shared" si="120"/>
        <v>0</v>
      </c>
    </row>
    <row r="515" spans="1:19" x14ac:dyDescent="0.4">
      <c r="A515" s="106">
        <v>514</v>
      </c>
      <c r="B515" t="str">
        <f t="shared" si="131"/>
        <v/>
      </c>
      <c r="C515" t="str">
        <f t="shared" ref="C515:C578" si="133">IF(B515="o","O",IF(B515="b","B",IF(B515="g","G",IF(B515="y","Y",IF(B515="r","R",IF(B515="w","W",""))))))</f>
        <v/>
      </c>
      <c r="D515" t="str">
        <f t="shared" si="127"/>
        <v/>
      </c>
      <c r="E515" t="str">
        <f t="shared" si="121"/>
        <v/>
      </c>
      <c r="F515" t="str">
        <f t="shared" si="122"/>
        <v/>
      </c>
      <c r="G515">
        <f t="shared" si="123"/>
        <v>0</v>
      </c>
      <c r="H515" t="str">
        <f t="shared" si="124"/>
        <v/>
      </c>
      <c r="I515" t="b">
        <f t="shared" si="125"/>
        <v>1</v>
      </c>
      <c r="J515">
        <f t="shared" si="128"/>
        <v>0</v>
      </c>
      <c r="K515" t="str">
        <f t="shared" si="129"/>
        <v/>
      </c>
      <c r="L515" s="60" t="str">
        <f t="shared" si="126"/>
        <v/>
      </c>
      <c r="M515" s="60" t="str">
        <f t="shared" si="132"/>
        <v/>
      </c>
      <c r="N515" s="60">
        <f t="shared" si="130"/>
        <v>0</v>
      </c>
      <c r="P515" s="60">
        <v>514</v>
      </c>
      <c r="Q515" s="60" t="s">
        <v>44</v>
      </c>
      <c r="R515" t="s">
        <v>44</v>
      </c>
      <c r="S515">
        <f t="shared" ref="S515:S578" si="134">IF(B515="",0,A515)</f>
        <v>0</v>
      </c>
    </row>
    <row r="516" spans="1:19" x14ac:dyDescent="0.4">
      <c r="A516" s="106">
        <v>515</v>
      </c>
      <c r="B516" t="str">
        <f t="shared" si="131"/>
        <v/>
      </c>
      <c r="C516" t="str">
        <f t="shared" si="133"/>
        <v/>
      </c>
      <c r="D516" t="str">
        <f t="shared" si="127"/>
        <v/>
      </c>
      <c r="E516" t="str">
        <f t="shared" si="121"/>
        <v/>
      </c>
      <c r="F516" t="str">
        <f t="shared" si="122"/>
        <v/>
      </c>
      <c r="G516">
        <f t="shared" si="123"/>
        <v>0</v>
      </c>
      <c r="H516" t="str">
        <f t="shared" si="124"/>
        <v/>
      </c>
      <c r="I516" t="b">
        <f t="shared" si="125"/>
        <v>1</v>
      </c>
      <c r="J516">
        <f t="shared" si="128"/>
        <v>0</v>
      </c>
      <c r="K516" t="str">
        <f t="shared" si="129"/>
        <v/>
      </c>
      <c r="L516" s="60" t="str">
        <f t="shared" si="126"/>
        <v/>
      </c>
      <c r="M516" s="60" t="str">
        <f t="shared" si="132"/>
        <v/>
      </c>
      <c r="N516" s="60">
        <f t="shared" si="130"/>
        <v>0</v>
      </c>
      <c r="P516" s="60">
        <v>515</v>
      </c>
      <c r="Q516" s="60" t="s">
        <v>44</v>
      </c>
      <c r="R516" t="s">
        <v>44</v>
      </c>
      <c r="S516">
        <f t="shared" si="134"/>
        <v>0</v>
      </c>
    </row>
    <row r="517" spans="1:19" x14ac:dyDescent="0.4">
      <c r="A517" s="106">
        <v>516</v>
      </c>
      <c r="B517" t="str">
        <f t="shared" si="131"/>
        <v/>
      </c>
      <c r="C517" t="str">
        <f t="shared" si="133"/>
        <v/>
      </c>
      <c r="D517" t="str">
        <f t="shared" si="127"/>
        <v/>
      </c>
      <c r="E517" t="str">
        <f t="shared" si="121"/>
        <v/>
      </c>
      <c r="F517" t="str">
        <f t="shared" si="122"/>
        <v/>
      </c>
      <c r="G517">
        <f t="shared" si="123"/>
        <v>0</v>
      </c>
      <c r="H517" t="str">
        <f t="shared" si="124"/>
        <v/>
      </c>
      <c r="I517" t="b">
        <f t="shared" si="125"/>
        <v>1</v>
      </c>
      <c r="J517">
        <f t="shared" si="128"/>
        <v>0</v>
      </c>
      <c r="K517" t="str">
        <f t="shared" si="129"/>
        <v/>
      </c>
      <c r="L517" s="60" t="str">
        <f t="shared" si="126"/>
        <v/>
      </c>
      <c r="M517" s="60" t="str">
        <f t="shared" si="132"/>
        <v/>
      </c>
      <c r="N517" s="60">
        <f t="shared" si="130"/>
        <v>0</v>
      </c>
      <c r="P517" s="60">
        <v>516</v>
      </c>
      <c r="Q517" s="60" t="s">
        <v>44</v>
      </c>
      <c r="R517" t="s">
        <v>44</v>
      </c>
      <c r="S517">
        <f t="shared" si="134"/>
        <v>0</v>
      </c>
    </row>
    <row r="518" spans="1:19" x14ac:dyDescent="0.4">
      <c r="A518" s="106">
        <v>517</v>
      </c>
      <c r="B518" t="str">
        <f t="shared" si="131"/>
        <v/>
      </c>
      <c r="C518" t="str">
        <f t="shared" si="133"/>
        <v/>
      </c>
      <c r="D518" t="str">
        <f t="shared" si="127"/>
        <v/>
      </c>
      <c r="E518" t="str">
        <f t="shared" si="121"/>
        <v/>
      </c>
      <c r="F518" t="str">
        <f t="shared" si="122"/>
        <v/>
      </c>
      <c r="G518">
        <f t="shared" si="123"/>
        <v>0</v>
      </c>
      <c r="H518" t="str">
        <f t="shared" si="124"/>
        <v/>
      </c>
      <c r="I518" t="b">
        <f t="shared" si="125"/>
        <v>1</v>
      </c>
      <c r="J518">
        <f t="shared" si="128"/>
        <v>0</v>
      </c>
      <c r="K518" t="str">
        <f t="shared" si="129"/>
        <v/>
      </c>
      <c r="L518" s="60" t="str">
        <f t="shared" si="126"/>
        <v/>
      </c>
      <c r="M518" s="60" t="str">
        <f t="shared" si="132"/>
        <v/>
      </c>
      <c r="N518" s="60">
        <f t="shared" si="130"/>
        <v>0</v>
      </c>
      <c r="P518" s="60">
        <v>517</v>
      </c>
      <c r="Q518" s="60" t="s">
        <v>44</v>
      </c>
      <c r="R518" t="s">
        <v>44</v>
      </c>
      <c r="S518">
        <f t="shared" si="134"/>
        <v>0</v>
      </c>
    </row>
    <row r="519" spans="1:19" x14ac:dyDescent="0.4">
      <c r="A519" s="106">
        <v>518</v>
      </c>
      <c r="B519" t="str">
        <f t="shared" si="131"/>
        <v/>
      </c>
      <c r="C519" t="str">
        <f t="shared" si="133"/>
        <v/>
      </c>
      <c r="D519" t="str">
        <f t="shared" si="127"/>
        <v/>
      </c>
      <c r="E519" t="str">
        <f t="shared" si="121"/>
        <v/>
      </c>
      <c r="F519" t="str">
        <f t="shared" si="122"/>
        <v/>
      </c>
      <c r="G519">
        <f t="shared" si="123"/>
        <v>0</v>
      </c>
      <c r="H519" t="str">
        <f t="shared" si="124"/>
        <v/>
      </c>
      <c r="I519" t="b">
        <f t="shared" si="125"/>
        <v>1</v>
      </c>
      <c r="J519">
        <f t="shared" si="128"/>
        <v>0</v>
      </c>
      <c r="K519" t="str">
        <f t="shared" si="129"/>
        <v/>
      </c>
      <c r="L519" s="60" t="str">
        <f t="shared" si="126"/>
        <v/>
      </c>
      <c r="M519" s="60" t="str">
        <f t="shared" si="132"/>
        <v/>
      </c>
      <c r="N519" s="60">
        <f t="shared" si="130"/>
        <v>0</v>
      </c>
      <c r="P519" s="60">
        <v>518</v>
      </c>
      <c r="Q519" s="60" t="s">
        <v>44</v>
      </c>
      <c r="R519" t="s">
        <v>44</v>
      </c>
      <c r="S519">
        <f t="shared" si="134"/>
        <v>0</v>
      </c>
    </row>
    <row r="520" spans="1:19" x14ac:dyDescent="0.4">
      <c r="A520" s="106">
        <v>519</v>
      </c>
      <c r="B520" t="str">
        <f t="shared" si="131"/>
        <v/>
      </c>
      <c r="C520" t="str">
        <f t="shared" si="133"/>
        <v/>
      </c>
      <c r="D520" t="str">
        <f t="shared" si="127"/>
        <v/>
      </c>
      <c r="E520" t="str">
        <f t="shared" si="121"/>
        <v/>
      </c>
      <c r="F520" t="str">
        <f t="shared" si="122"/>
        <v/>
      </c>
      <c r="G520">
        <f t="shared" si="123"/>
        <v>0</v>
      </c>
      <c r="H520" t="str">
        <f t="shared" si="124"/>
        <v/>
      </c>
      <c r="I520" t="b">
        <f t="shared" si="125"/>
        <v>1</v>
      </c>
      <c r="J520">
        <f t="shared" si="128"/>
        <v>0</v>
      </c>
      <c r="K520" t="str">
        <f t="shared" si="129"/>
        <v/>
      </c>
      <c r="L520" s="60" t="str">
        <f t="shared" si="126"/>
        <v/>
      </c>
      <c r="M520" s="60" t="str">
        <f t="shared" si="132"/>
        <v/>
      </c>
      <c r="N520" s="60">
        <f t="shared" si="130"/>
        <v>0</v>
      </c>
      <c r="P520" s="60">
        <v>519</v>
      </c>
      <c r="Q520" s="60" t="s">
        <v>44</v>
      </c>
      <c r="R520" t="s">
        <v>44</v>
      </c>
      <c r="S520">
        <f t="shared" si="134"/>
        <v>0</v>
      </c>
    </row>
    <row r="521" spans="1:19" x14ac:dyDescent="0.4">
      <c r="A521" s="106">
        <v>520</v>
      </c>
      <c r="B521" t="str">
        <f t="shared" si="131"/>
        <v/>
      </c>
      <c r="C521" t="str">
        <f t="shared" si="133"/>
        <v/>
      </c>
      <c r="D521" t="str">
        <f t="shared" si="127"/>
        <v/>
      </c>
      <c r="E521" t="str">
        <f t="shared" si="121"/>
        <v/>
      </c>
      <c r="F521" t="str">
        <f t="shared" si="122"/>
        <v/>
      </c>
      <c r="G521">
        <f t="shared" si="123"/>
        <v>0</v>
      </c>
      <c r="H521" t="str">
        <f t="shared" si="124"/>
        <v/>
      </c>
      <c r="I521" t="b">
        <f t="shared" si="125"/>
        <v>1</v>
      </c>
      <c r="J521">
        <f t="shared" si="128"/>
        <v>0</v>
      </c>
      <c r="K521" t="str">
        <f t="shared" si="129"/>
        <v/>
      </c>
      <c r="L521" s="60" t="str">
        <f t="shared" si="126"/>
        <v/>
      </c>
      <c r="M521" s="60" t="str">
        <f t="shared" si="132"/>
        <v/>
      </c>
      <c r="N521" s="60">
        <f t="shared" si="130"/>
        <v>0</v>
      </c>
      <c r="P521" s="60">
        <v>520</v>
      </c>
      <c r="Q521" s="60" t="s">
        <v>44</v>
      </c>
      <c r="R521" t="s">
        <v>44</v>
      </c>
      <c r="S521">
        <f t="shared" si="134"/>
        <v>0</v>
      </c>
    </row>
    <row r="522" spans="1:19" x14ac:dyDescent="0.4">
      <c r="A522" s="106">
        <v>521</v>
      </c>
      <c r="B522" t="str">
        <f t="shared" si="131"/>
        <v/>
      </c>
      <c r="C522" t="str">
        <f t="shared" si="133"/>
        <v/>
      </c>
      <c r="D522" t="str">
        <f t="shared" si="127"/>
        <v/>
      </c>
      <c r="E522" t="str">
        <f t="shared" si="121"/>
        <v/>
      </c>
      <c r="F522" t="str">
        <f t="shared" si="122"/>
        <v/>
      </c>
      <c r="G522">
        <f t="shared" si="123"/>
        <v>0</v>
      </c>
      <c r="H522" t="str">
        <f t="shared" si="124"/>
        <v/>
      </c>
      <c r="I522" t="b">
        <f t="shared" si="125"/>
        <v>1</v>
      </c>
      <c r="J522">
        <f t="shared" si="128"/>
        <v>0</v>
      </c>
      <c r="K522" t="str">
        <f t="shared" si="129"/>
        <v/>
      </c>
      <c r="L522" s="60" t="str">
        <f t="shared" si="126"/>
        <v/>
      </c>
      <c r="M522" s="60" t="str">
        <f t="shared" si="132"/>
        <v/>
      </c>
      <c r="N522" s="60">
        <f t="shared" si="130"/>
        <v>0</v>
      </c>
      <c r="P522" s="60">
        <v>521</v>
      </c>
      <c r="Q522" s="60" t="s">
        <v>44</v>
      </c>
      <c r="R522" t="s">
        <v>44</v>
      </c>
      <c r="S522">
        <f t="shared" si="134"/>
        <v>0</v>
      </c>
    </row>
    <row r="523" spans="1:19" x14ac:dyDescent="0.4">
      <c r="A523" s="106">
        <v>522</v>
      </c>
      <c r="B523" t="str">
        <f t="shared" si="131"/>
        <v/>
      </c>
      <c r="C523" t="str">
        <f t="shared" si="133"/>
        <v/>
      </c>
      <c r="D523" t="str">
        <f t="shared" si="127"/>
        <v/>
      </c>
      <c r="E523" t="str">
        <f t="shared" si="121"/>
        <v/>
      </c>
      <c r="F523" t="str">
        <f t="shared" si="122"/>
        <v/>
      </c>
      <c r="G523">
        <f t="shared" si="123"/>
        <v>0</v>
      </c>
      <c r="H523" t="str">
        <f t="shared" si="124"/>
        <v/>
      </c>
      <c r="I523" t="b">
        <f t="shared" si="125"/>
        <v>1</v>
      </c>
      <c r="J523">
        <f t="shared" si="128"/>
        <v>0</v>
      </c>
      <c r="K523" t="str">
        <f t="shared" si="129"/>
        <v/>
      </c>
      <c r="L523" s="60" t="str">
        <f t="shared" si="126"/>
        <v/>
      </c>
      <c r="M523" s="60" t="str">
        <f t="shared" si="132"/>
        <v/>
      </c>
      <c r="N523" s="60">
        <f t="shared" si="130"/>
        <v>0</v>
      </c>
      <c r="P523" s="60">
        <v>522</v>
      </c>
      <c r="Q523" s="60" t="s">
        <v>44</v>
      </c>
      <c r="R523" t="s">
        <v>44</v>
      </c>
      <c r="S523">
        <f t="shared" si="134"/>
        <v>0</v>
      </c>
    </row>
    <row r="524" spans="1:19" x14ac:dyDescent="0.4">
      <c r="A524" s="106">
        <v>523</v>
      </c>
      <c r="B524" t="str">
        <f t="shared" si="131"/>
        <v/>
      </c>
      <c r="C524" t="str">
        <f t="shared" si="133"/>
        <v/>
      </c>
      <c r="D524" t="str">
        <f t="shared" si="127"/>
        <v/>
      </c>
      <c r="E524" t="str">
        <f t="shared" si="121"/>
        <v/>
      </c>
      <c r="F524" t="str">
        <f t="shared" si="122"/>
        <v/>
      </c>
      <c r="G524">
        <f t="shared" si="123"/>
        <v>0</v>
      </c>
      <c r="H524" t="str">
        <f t="shared" si="124"/>
        <v/>
      </c>
      <c r="I524" t="b">
        <f t="shared" si="125"/>
        <v>1</v>
      </c>
      <c r="J524">
        <f t="shared" si="128"/>
        <v>0</v>
      </c>
      <c r="K524" t="str">
        <f t="shared" si="129"/>
        <v/>
      </c>
      <c r="L524" s="60" t="str">
        <f t="shared" si="126"/>
        <v/>
      </c>
      <c r="M524" s="60" t="str">
        <f t="shared" si="132"/>
        <v/>
      </c>
      <c r="N524" s="60">
        <f t="shared" si="130"/>
        <v>0</v>
      </c>
      <c r="P524" s="60">
        <v>523</v>
      </c>
      <c r="Q524" s="60" t="s">
        <v>44</v>
      </c>
      <c r="R524" t="s">
        <v>44</v>
      </c>
      <c r="S524">
        <f t="shared" si="134"/>
        <v>0</v>
      </c>
    </row>
    <row r="525" spans="1:19" x14ac:dyDescent="0.4">
      <c r="A525" s="106">
        <v>524</v>
      </c>
      <c r="B525" t="str">
        <f t="shared" si="131"/>
        <v/>
      </c>
      <c r="C525" t="str">
        <f t="shared" si="133"/>
        <v/>
      </c>
      <c r="D525" t="str">
        <f t="shared" si="127"/>
        <v/>
      </c>
      <c r="E525" t="str">
        <f t="shared" si="121"/>
        <v/>
      </c>
      <c r="F525" t="str">
        <f t="shared" si="122"/>
        <v/>
      </c>
      <c r="G525">
        <f t="shared" si="123"/>
        <v>0</v>
      </c>
      <c r="H525" t="str">
        <f t="shared" si="124"/>
        <v/>
      </c>
      <c r="I525" t="b">
        <f t="shared" si="125"/>
        <v>1</v>
      </c>
      <c r="J525">
        <f t="shared" si="128"/>
        <v>0</v>
      </c>
      <c r="K525" t="str">
        <f t="shared" si="129"/>
        <v/>
      </c>
      <c r="L525" s="60" t="str">
        <f t="shared" si="126"/>
        <v/>
      </c>
      <c r="M525" s="60" t="str">
        <f t="shared" si="132"/>
        <v/>
      </c>
      <c r="N525" s="60">
        <f t="shared" si="130"/>
        <v>0</v>
      </c>
      <c r="P525" s="60">
        <v>524</v>
      </c>
      <c r="Q525" s="60" t="s">
        <v>44</v>
      </c>
      <c r="R525" t="s">
        <v>44</v>
      </c>
      <c r="S525">
        <f t="shared" si="134"/>
        <v>0</v>
      </c>
    </row>
    <row r="526" spans="1:19" x14ac:dyDescent="0.4">
      <c r="A526" s="106">
        <v>525</v>
      </c>
      <c r="B526" t="str">
        <f t="shared" si="131"/>
        <v/>
      </c>
      <c r="C526" t="str">
        <f t="shared" si="133"/>
        <v/>
      </c>
      <c r="D526" t="str">
        <f t="shared" si="127"/>
        <v/>
      </c>
      <c r="E526" t="str">
        <f t="shared" si="121"/>
        <v/>
      </c>
      <c r="F526" t="str">
        <f t="shared" si="122"/>
        <v/>
      </c>
      <c r="G526">
        <f t="shared" si="123"/>
        <v>0</v>
      </c>
      <c r="H526" t="str">
        <f t="shared" si="124"/>
        <v/>
      </c>
      <c r="I526" t="b">
        <f t="shared" si="125"/>
        <v>1</v>
      </c>
      <c r="J526">
        <f t="shared" si="128"/>
        <v>0</v>
      </c>
      <c r="K526" t="str">
        <f t="shared" si="129"/>
        <v/>
      </c>
      <c r="L526" s="60" t="str">
        <f t="shared" si="126"/>
        <v/>
      </c>
      <c r="M526" s="60" t="str">
        <f t="shared" si="132"/>
        <v/>
      </c>
      <c r="N526" s="60">
        <f t="shared" si="130"/>
        <v>0</v>
      </c>
      <c r="P526" s="60">
        <v>525</v>
      </c>
      <c r="Q526" s="60" t="s">
        <v>44</v>
      </c>
      <c r="R526" t="s">
        <v>44</v>
      </c>
      <c r="S526">
        <f t="shared" si="134"/>
        <v>0</v>
      </c>
    </row>
    <row r="527" spans="1:19" x14ac:dyDescent="0.4">
      <c r="A527" s="106">
        <v>526</v>
      </c>
      <c r="B527" t="str">
        <f t="shared" si="131"/>
        <v/>
      </c>
      <c r="C527" t="str">
        <f t="shared" si="133"/>
        <v/>
      </c>
      <c r="D527" t="str">
        <f t="shared" si="127"/>
        <v/>
      </c>
      <c r="E527" t="str">
        <f t="shared" si="121"/>
        <v/>
      </c>
      <c r="F527" t="str">
        <f t="shared" si="122"/>
        <v/>
      </c>
      <c r="G527">
        <f t="shared" si="123"/>
        <v>0</v>
      </c>
      <c r="H527" t="str">
        <f t="shared" si="124"/>
        <v/>
      </c>
      <c r="I527" t="b">
        <f t="shared" si="125"/>
        <v>1</v>
      </c>
      <c r="J527">
        <f t="shared" si="128"/>
        <v>0</v>
      </c>
      <c r="K527" t="str">
        <f t="shared" si="129"/>
        <v/>
      </c>
      <c r="L527" s="60" t="str">
        <f t="shared" si="126"/>
        <v/>
      </c>
      <c r="M527" s="60" t="str">
        <f t="shared" si="132"/>
        <v/>
      </c>
      <c r="N527" s="60">
        <f t="shared" si="130"/>
        <v>0</v>
      </c>
      <c r="P527" s="60">
        <v>526</v>
      </c>
      <c r="Q527" s="60" t="s">
        <v>44</v>
      </c>
      <c r="R527" t="s">
        <v>44</v>
      </c>
      <c r="S527">
        <f t="shared" si="134"/>
        <v>0</v>
      </c>
    </row>
    <row r="528" spans="1:19" x14ac:dyDescent="0.4">
      <c r="A528" s="106">
        <v>527</v>
      </c>
      <c r="B528" t="str">
        <f t="shared" si="131"/>
        <v/>
      </c>
      <c r="C528" t="str">
        <f t="shared" si="133"/>
        <v/>
      </c>
      <c r="D528" t="str">
        <f t="shared" si="127"/>
        <v/>
      </c>
      <c r="E528" t="str">
        <f t="shared" si="121"/>
        <v/>
      </c>
      <c r="F528" t="str">
        <f t="shared" si="122"/>
        <v/>
      </c>
      <c r="G528">
        <f t="shared" si="123"/>
        <v>0</v>
      </c>
      <c r="H528" t="str">
        <f t="shared" si="124"/>
        <v/>
      </c>
      <c r="I528" t="b">
        <f t="shared" si="125"/>
        <v>1</v>
      </c>
      <c r="J528">
        <f t="shared" si="128"/>
        <v>0</v>
      </c>
      <c r="K528" t="str">
        <f t="shared" si="129"/>
        <v/>
      </c>
      <c r="L528" s="60" t="str">
        <f t="shared" si="126"/>
        <v/>
      </c>
      <c r="M528" s="60" t="str">
        <f t="shared" si="132"/>
        <v/>
      </c>
      <c r="N528" s="60">
        <f t="shared" si="130"/>
        <v>0</v>
      </c>
      <c r="P528" s="60">
        <v>527</v>
      </c>
      <c r="Q528" s="60" t="s">
        <v>44</v>
      </c>
      <c r="R528" t="s">
        <v>44</v>
      </c>
      <c r="S528">
        <f t="shared" si="134"/>
        <v>0</v>
      </c>
    </row>
    <row r="529" spans="1:19" x14ac:dyDescent="0.4">
      <c r="A529" s="106">
        <v>528</v>
      </c>
      <c r="B529" t="str">
        <f t="shared" si="131"/>
        <v/>
      </c>
      <c r="C529" t="str">
        <f t="shared" si="133"/>
        <v/>
      </c>
      <c r="D529" t="str">
        <f t="shared" si="127"/>
        <v/>
      </c>
      <c r="E529" t="str">
        <f t="shared" ref="E529:E592" si="135">IF(B529="*","*","")</f>
        <v/>
      </c>
      <c r="F529" t="str">
        <f t="shared" ref="F529:F592" si="136">IF(OR(B528="\",B529="\"),"改行部分","")</f>
        <v/>
      </c>
      <c r="G529">
        <f t="shared" ref="G529:G592" si="137">IF(B529="^",1,0)</f>
        <v>0</v>
      </c>
      <c r="H529" t="str">
        <f t="shared" ref="H529:H592" si="138">IF(B529="-","-","")</f>
        <v/>
      </c>
      <c r="I529" t="b">
        <f t="shared" ref="I529:I592" si="139">ISERROR(IF(B529=VALUE(B529),B529,""))</f>
        <v>1</v>
      </c>
      <c r="J529">
        <f t="shared" si="128"/>
        <v>0</v>
      </c>
      <c r="K529" t="str">
        <f t="shared" si="129"/>
        <v/>
      </c>
      <c r="L529" s="60" t="str">
        <f t="shared" si="126"/>
        <v/>
      </c>
      <c r="M529" s="60" t="str">
        <f t="shared" si="132"/>
        <v/>
      </c>
      <c r="N529" s="60">
        <f t="shared" si="130"/>
        <v>0</v>
      </c>
      <c r="P529" s="60">
        <v>528</v>
      </c>
      <c r="Q529" s="60" t="s">
        <v>44</v>
      </c>
      <c r="R529" t="s">
        <v>44</v>
      </c>
      <c r="S529">
        <f t="shared" si="134"/>
        <v>0</v>
      </c>
    </row>
    <row r="530" spans="1:19" x14ac:dyDescent="0.4">
      <c r="A530" s="106">
        <v>529</v>
      </c>
      <c r="B530" t="str">
        <f t="shared" si="131"/>
        <v/>
      </c>
      <c r="C530" t="str">
        <f t="shared" si="133"/>
        <v/>
      </c>
      <c r="D530" t="str">
        <f t="shared" si="127"/>
        <v/>
      </c>
      <c r="E530" t="str">
        <f t="shared" si="135"/>
        <v/>
      </c>
      <c r="F530" t="str">
        <f t="shared" si="136"/>
        <v/>
      </c>
      <c r="G530">
        <f t="shared" si="137"/>
        <v>0</v>
      </c>
      <c r="H530" t="str">
        <f t="shared" si="138"/>
        <v/>
      </c>
      <c r="I530" t="b">
        <f t="shared" si="139"/>
        <v>1</v>
      </c>
      <c r="J530">
        <f t="shared" si="128"/>
        <v>0</v>
      </c>
      <c r="K530" t="str">
        <f t="shared" si="129"/>
        <v/>
      </c>
      <c r="L530" s="60" t="str">
        <f t="shared" si="126"/>
        <v/>
      </c>
      <c r="M530" s="60" t="str">
        <f t="shared" si="132"/>
        <v/>
      </c>
      <c r="N530" s="60">
        <f t="shared" si="130"/>
        <v>0</v>
      </c>
      <c r="P530" s="60">
        <v>529</v>
      </c>
      <c r="Q530" s="60" t="s">
        <v>44</v>
      </c>
      <c r="R530" t="s">
        <v>44</v>
      </c>
      <c r="S530">
        <f t="shared" si="134"/>
        <v>0</v>
      </c>
    </row>
    <row r="531" spans="1:19" x14ac:dyDescent="0.4">
      <c r="A531" s="106">
        <v>530</v>
      </c>
      <c r="B531" t="str">
        <f t="shared" si="131"/>
        <v/>
      </c>
      <c r="C531" t="str">
        <f t="shared" si="133"/>
        <v/>
      </c>
      <c r="D531" t="str">
        <f t="shared" si="127"/>
        <v/>
      </c>
      <c r="E531" t="str">
        <f t="shared" si="135"/>
        <v/>
      </c>
      <c r="F531" t="str">
        <f t="shared" si="136"/>
        <v/>
      </c>
      <c r="G531">
        <f t="shared" si="137"/>
        <v>0</v>
      </c>
      <c r="H531" t="str">
        <f t="shared" si="138"/>
        <v/>
      </c>
      <c r="I531" t="b">
        <f t="shared" si="139"/>
        <v>1</v>
      </c>
      <c r="J531">
        <f t="shared" si="128"/>
        <v>0</v>
      </c>
      <c r="K531" t="str">
        <f t="shared" si="129"/>
        <v/>
      </c>
      <c r="L531" s="60" t="str">
        <f t="shared" si="126"/>
        <v/>
      </c>
      <c r="M531" s="60" t="str">
        <f t="shared" si="132"/>
        <v/>
      </c>
      <c r="N531" s="60">
        <f t="shared" si="130"/>
        <v>0</v>
      </c>
      <c r="P531" s="60">
        <v>530</v>
      </c>
      <c r="Q531" s="60" t="s">
        <v>44</v>
      </c>
      <c r="R531" t="s">
        <v>44</v>
      </c>
      <c r="S531">
        <f t="shared" si="134"/>
        <v>0</v>
      </c>
    </row>
    <row r="532" spans="1:19" x14ac:dyDescent="0.4">
      <c r="A532" s="106">
        <v>531</v>
      </c>
      <c r="B532" t="str">
        <f t="shared" si="131"/>
        <v/>
      </c>
      <c r="C532" t="str">
        <f t="shared" si="133"/>
        <v/>
      </c>
      <c r="D532" t="str">
        <f t="shared" si="127"/>
        <v/>
      </c>
      <c r="E532" t="str">
        <f t="shared" si="135"/>
        <v/>
      </c>
      <c r="F532" t="str">
        <f t="shared" si="136"/>
        <v/>
      </c>
      <c r="G532">
        <f t="shared" si="137"/>
        <v>0</v>
      </c>
      <c r="H532" t="str">
        <f t="shared" si="138"/>
        <v/>
      </c>
      <c r="I532" t="b">
        <f t="shared" si="139"/>
        <v>1</v>
      </c>
      <c r="J532">
        <f t="shared" si="128"/>
        <v>0</v>
      </c>
      <c r="K532" t="str">
        <f t="shared" si="129"/>
        <v/>
      </c>
      <c r="L532" s="60" t="str">
        <f t="shared" si="126"/>
        <v/>
      </c>
      <c r="M532" s="60" t="str">
        <f t="shared" si="132"/>
        <v/>
      </c>
      <c r="N532" s="60">
        <f t="shared" si="130"/>
        <v>0</v>
      </c>
      <c r="P532" s="60">
        <v>531</v>
      </c>
      <c r="Q532" s="60" t="s">
        <v>44</v>
      </c>
      <c r="R532" t="s">
        <v>44</v>
      </c>
      <c r="S532">
        <f t="shared" si="134"/>
        <v>0</v>
      </c>
    </row>
    <row r="533" spans="1:19" x14ac:dyDescent="0.4">
      <c r="A533" s="106">
        <v>532</v>
      </c>
      <c r="B533" t="str">
        <f t="shared" si="131"/>
        <v/>
      </c>
      <c r="C533" t="str">
        <f t="shared" si="133"/>
        <v/>
      </c>
      <c r="D533" t="str">
        <f t="shared" si="127"/>
        <v/>
      </c>
      <c r="E533" t="str">
        <f t="shared" si="135"/>
        <v/>
      </c>
      <c r="F533" t="str">
        <f t="shared" si="136"/>
        <v/>
      </c>
      <c r="G533">
        <f t="shared" si="137"/>
        <v>0</v>
      </c>
      <c r="H533" t="str">
        <f t="shared" si="138"/>
        <v/>
      </c>
      <c r="I533" t="b">
        <f t="shared" si="139"/>
        <v>1</v>
      </c>
      <c r="J533">
        <f t="shared" si="128"/>
        <v>0</v>
      </c>
      <c r="K533" t="str">
        <f t="shared" si="129"/>
        <v/>
      </c>
      <c r="L533" s="60" t="str">
        <f t="shared" si="126"/>
        <v/>
      </c>
      <c r="M533" s="60" t="str">
        <f t="shared" si="132"/>
        <v/>
      </c>
      <c r="N533" s="60">
        <f t="shared" si="130"/>
        <v>0</v>
      </c>
      <c r="P533" s="60">
        <v>532</v>
      </c>
      <c r="Q533" s="60" t="s">
        <v>44</v>
      </c>
      <c r="R533" t="s">
        <v>44</v>
      </c>
      <c r="S533">
        <f t="shared" si="134"/>
        <v>0</v>
      </c>
    </row>
    <row r="534" spans="1:19" x14ac:dyDescent="0.4">
      <c r="A534" s="106">
        <v>533</v>
      </c>
      <c r="B534" t="str">
        <f t="shared" si="131"/>
        <v/>
      </c>
      <c r="C534" t="str">
        <f t="shared" si="133"/>
        <v/>
      </c>
      <c r="D534" t="str">
        <f t="shared" si="127"/>
        <v/>
      </c>
      <c r="E534" t="str">
        <f t="shared" si="135"/>
        <v/>
      </c>
      <c r="F534" t="str">
        <f t="shared" si="136"/>
        <v/>
      </c>
      <c r="G534">
        <f t="shared" si="137"/>
        <v>0</v>
      </c>
      <c r="H534" t="str">
        <f t="shared" si="138"/>
        <v/>
      </c>
      <c r="I534" t="b">
        <f t="shared" si="139"/>
        <v>1</v>
      </c>
      <c r="J534">
        <f t="shared" si="128"/>
        <v>0</v>
      </c>
      <c r="K534" t="str">
        <f t="shared" si="129"/>
        <v/>
      </c>
      <c r="L534" s="60" t="str">
        <f t="shared" si="126"/>
        <v/>
      </c>
      <c r="M534" s="60" t="str">
        <f t="shared" si="132"/>
        <v/>
      </c>
      <c r="N534" s="60">
        <f t="shared" si="130"/>
        <v>0</v>
      </c>
      <c r="P534" s="60">
        <v>533</v>
      </c>
      <c r="Q534" s="60" t="s">
        <v>44</v>
      </c>
      <c r="R534" t="s">
        <v>44</v>
      </c>
      <c r="S534">
        <f t="shared" si="134"/>
        <v>0</v>
      </c>
    </row>
    <row r="535" spans="1:19" x14ac:dyDescent="0.4">
      <c r="A535" s="106">
        <v>534</v>
      </c>
      <c r="B535" t="str">
        <f t="shared" si="131"/>
        <v/>
      </c>
      <c r="C535" t="str">
        <f t="shared" si="133"/>
        <v/>
      </c>
      <c r="D535" t="str">
        <f t="shared" si="127"/>
        <v/>
      </c>
      <c r="E535" t="str">
        <f t="shared" si="135"/>
        <v/>
      </c>
      <c r="F535" t="str">
        <f t="shared" si="136"/>
        <v/>
      </c>
      <c r="G535">
        <f t="shared" si="137"/>
        <v>0</v>
      </c>
      <c r="H535" t="str">
        <f t="shared" si="138"/>
        <v/>
      </c>
      <c r="I535" t="b">
        <f t="shared" si="139"/>
        <v>1</v>
      </c>
      <c r="J535">
        <f t="shared" si="128"/>
        <v>0</v>
      </c>
      <c r="K535" t="str">
        <f t="shared" si="129"/>
        <v/>
      </c>
      <c r="L535" s="60" t="str">
        <f t="shared" si="126"/>
        <v/>
      </c>
      <c r="M535" s="60" t="str">
        <f t="shared" si="132"/>
        <v/>
      </c>
      <c r="N535" s="60">
        <f t="shared" si="130"/>
        <v>0</v>
      </c>
      <c r="P535" s="60">
        <v>534</v>
      </c>
      <c r="Q535" s="60" t="s">
        <v>44</v>
      </c>
      <c r="R535" t="s">
        <v>44</v>
      </c>
      <c r="S535">
        <f t="shared" si="134"/>
        <v>0</v>
      </c>
    </row>
    <row r="536" spans="1:19" x14ac:dyDescent="0.4">
      <c r="A536" s="106">
        <v>535</v>
      </c>
      <c r="B536" t="str">
        <f t="shared" si="131"/>
        <v/>
      </c>
      <c r="C536" t="str">
        <f t="shared" si="133"/>
        <v/>
      </c>
      <c r="D536" t="str">
        <f t="shared" si="127"/>
        <v/>
      </c>
      <c r="E536" t="str">
        <f t="shared" si="135"/>
        <v/>
      </c>
      <c r="F536" t="str">
        <f t="shared" si="136"/>
        <v/>
      </c>
      <c r="G536">
        <f t="shared" si="137"/>
        <v>0</v>
      </c>
      <c r="H536" t="str">
        <f t="shared" si="138"/>
        <v/>
      </c>
      <c r="I536" t="b">
        <f t="shared" si="139"/>
        <v>1</v>
      </c>
      <c r="J536">
        <f t="shared" si="128"/>
        <v>0</v>
      </c>
      <c r="K536" t="str">
        <f t="shared" si="129"/>
        <v/>
      </c>
      <c r="L536" s="60" t="str">
        <f t="shared" si="126"/>
        <v/>
      </c>
      <c r="M536" s="60" t="str">
        <f t="shared" si="132"/>
        <v/>
      </c>
      <c r="N536" s="60">
        <f t="shared" si="130"/>
        <v>0</v>
      </c>
      <c r="P536" s="60">
        <v>535</v>
      </c>
      <c r="Q536" s="60" t="s">
        <v>44</v>
      </c>
      <c r="R536" t="s">
        <v>44</v>
      </c>
      <c r="S536">
        <f t="shared" si="134"/>
        <v>0</v>
      </c>
    </row>
    <row r="537" spans="1:19" x14ac:dyDescent="0.4">
      <c r="A537" s="106">
        <v>536</v>
      </c>
      <c r="B537" t="str">
        <f t="shared" si="131"/>
        <v/>
      </c>
      <c r="C537" t="str">
        <f t="shared" si="133"/>
        <v/>
      </c>
      <c r="D537" t="str">
        <f t="shared" si="127"/>
        <v/>
      </c>
      <c r="E537" t="str">
        <f t="shared" si="135"/>
        <v/>
      </c>
      <c r="F537" t="str">
        <f t="shared" si="136"/>
        <v/>
      </c>
      <c r="G537">
        <f t="shared" si="137"/>
        <v>0</v>
      </c>
      <c r="H537" t="str">
        <f t="shared" si="138"/>
        <v/>
      </c>
      <c r="I537" t="b">
        <f t="shared" si="139"/>
        <v>1</v>
      </c>
      <c r="J537">
        <f t="shared" si="128"/>
        <v>0</v>
      </c>
      <c r="K537" t="str">
        <f t="shared" si="129"/>
        <v/>
      </c>
      <c r="L537" s="60" t="str">
        <f t="shared" si="126"/>
        <v/>
      </c>
      <c r="M537" s="60" t="str">
        <f t="shared" si="132"/>
        <v/>
      </c>
      <c r="N537" s="60">
        <f t="shared" si="130"/>
        <v>0</v>
      </c>
      <c r="P537" s="60">
        <v>536</v>
      </c>
      <c r="Q537" s="60" t="s">
        <v>44</v>
      </c>
      <c r="R537" t="s">
        <v>44</v>
      </c>
      <c r="S537">
        <f t="shared" si="134"/>
        <v>0</v>
      </c>
    </row>
    <row r="538" spans="1:19" x14ac:dyDescent="0.4">
      <c r="A538" s="106">
        <v>537</v>
      </c>
      <c r="B538" t="str">
        <f t="shared" si="131"/>
        <v/>
      </c>
      <c r="C538" t="str">
        <f t="shared" si="133"/>
        <v/>
      </c>
      <c r="D538" t="str">
        <f t="shared" si="127"/>
        <v/>
      </c>
      <c r="E538" t="str">
        <f t="shared" si="135"/>
        <v/>
      </c>
      <c r="F538" t="str">
        <f t="shared" si="136"/>
        <v/>
      </c>
      <c r="G538">
        <f t="shared" si="137"/>
        <v>0</v>
      </c>
      <c r="H538" t="str">
        <f t="shared" si="138"/>
        <v/>
      </c>
      <c r="I538" t="b">
        <f t="shared" si="139"/>
        <v>1</v>
      </c>
      <c r="J538">
        <f t="shared" si="128"/>
        <v>0</v>
      </c>
      <c r="K538" t="str">
        <f t="shared" si="129"/>
        <v/>
      </c>
      <c r="L538" s="60" t="str">
        <f t="shared" si="126"/>
        <v/>
      </c>
      <c r="M538" s="60" t="str">
        <f t="shared" si="132"/>
        <v/>
      </c>
      <c r="N538" s="60">
        <f t="shared" si="130"/>
        <v>0</v>
      </c>
      <c r="P538" s="60">
        <v>537</v>
      </c>
      <c r="Q538" s="60" t="s">
        <v>44</v>
      </c>
      <c r="R538" t="s">
        <v>44</v>
      </c>
      <c r="S538">
        <f t="shared" si="134"/>
        <v>0</v>
      </c>
    </row>
    <row r="539" spans="1:19" x14ac:dyDescent="0.4">
      <c r="A539" s="106">
        <v>538</v>
      </c>
      <c r="B539" t="str">
        <f t="shared" si="131"/>
        <v/>
      </c>
      <c r="C539" t="str">
        <f t="shared" si="133"/>
        <v/>
      </c>
      <c r="D539" t="str">
        <f t="shared" si="127"/>
        <v/>
      </c>
      <c r="E539" t="str">
        <f t="shared" si="135"/>
        <v/>
      </c>
      <c r="F539" t="str">
        <f t="shared" si="136"/>
        <v/>
      </c>
      <c r="G539">
        <f t="shared" si="137"/>
        <v>0</v>
      </c>
      <c r="H539" t="str">
        <f t="shared" si="138"/>
        <v/>
      </c>
      <c r="I539" t="b">
        <f t="shared" si="139"/>
        <v>1</v>
      </c>
      <c r="J539">
        <f t="shared" si="128"/>
        <v>0</v>
      </c>
      <c r="K539" t="str">
        <f t="shared" si="129"/>
        <v/>
      </c>
      <c r="L539" s="60" t="str">
        <f t="shared" si="126"/>
        <v/>
      </c>
      <c r="M539" s="60" t="str">
        <f t="shared" si="132"/>
        <v/>
      </c>
      <c r="N539" s="60">
        <f t="shared" si="130"/>
        <v>0</v>
      </c>
      <c r="P539" s="60">
        <v>538</v>
      </c>
      <c r="Q539" s="60" t="s">
        <v>44</v>
      </c>
      <c r="R539" t="s">
        <v>44</v>
      </c>
      <c r="S539">
        <f t="shared" si="134"/>
        <v>0</v>
      </c>
    </row>
    <row r="540" spans="1:19" x14ac:dyDescent="0.4">
      <c r="A540" s="106">
        <v>539</v>
      </c>
      <c r="B540" t="str">
        <f t="shared" si="131"/>
        <v/>
      </c>
      <c r="C540" t="str">
        <f t="shared" si="133"/>
        <v/>
      </c>
      <c r="D540" t="str">
        <f t="shared" si="127"/>
        <v/>
      </c>
      <c r="E540" t="str">
        <f t="shared" si="135"/>
        <v/>
      </c>
      <c r="F540" t="str">
        <f t="shared" si="136"/>
        <v/>
      </c>
      <c r="G540">
        <f t="shared" si="137"/>
        <v>0</v>
      </c>
      <c r="H540" t="str">
        <f t="shared" si="138"/>
        <v/>
      </c>
      <c r="I540" t="b">
        <f t="shared" si="139"/>
        <v>1</v>
      </c>
      <c r="J540">
        <f t="shared" si="128"/>
        <v>0</v>
      </c>
      <c r="K540" t="str">
        <f t="shared" si="129"/>
        <v/>
      </c>
      <c r="L540" s="60" t="str">
        <f t="shared" si="126"/>
        <v/>
      </c>
      <c r="M540" s="60" t="str">
        <f t="shared" si="132"/>
        <v/>
      </c>
      <c r="N540" s="60">
        <f t="shared" si="130"/>
        <v>0</v>
      </c>
      <c r="P540" s="60">
        <v>539</v>
      </c>
      <c r="Q540" s="60" t="s">
        <v>44</v>
      </c>
      <c r="R540" t="s">
        <v>44</v>
      </c>
      <c r="S540">
        <f t="shared" si="134"/>
        <v>0</v>
      </c>
    </row>
    <row r="541" spans="1:19" x14ac:dyDescent="0.4">
      <c r="A541" s="106">
        <v>540</v>
      </c>
      <c r="B541" t="str">
        <f t="shared" si="131"/>
        <v/>
      </c>
      <c r="C541" t="str">
        <f t="shared" si="133"/>
        <v/>
      </c>
      <c r="D541" t="str">
        <f t="shared" si="127"/>
        <v/>
      </c>
      <c r="E541" t="str">
        <f t="shared" si="135"/>
        <v/>
      </c>
      <c r="F541" t="str">
        <f t="shared" si="136"/>
        <v/>
      </c>
      <c r="G541">
        <f t="shared" si="137"/>
        <v>0</v>
      </c>
      <c r="H541" t="str">
        <f t="shared" si="138"/>
        <v/>
      </c>
      <c r="I541" t="b">
        <f t="shared" si="139"/>
        <v>1</v>
      </c>
      <c r="J541">
        <f t="shared" si="128"/>
        <v>0</v>
      </c>
      <c r="K541" t="str">
        <f t="shared" si="129"/>
        <v/>
      </c>
      <c r="L541" s="60" t="str">
        <f t="shared" ref="L541:L604" si="140">IF(B541="(",")",IF(B541=")","(",""))</f>
        <v/>
      </c>
      <c r="M541" s="60" t="str">
        <f t="shared" si="132"/>
        <v/>
      </c>
      <c r="N541" s="60">
        <f t="shared" si="130"/>
        <v>0</v>
      </c>
      <c r="P541" s="60">
        <v>540</v>
      </c>
      <c r="Q541" s="60" t="s">
        <v>44</v>
      </c>
      <c r="R541" t="s">
        <v>44</v>
      </c>
      <c r="S541">
        <f t="shared" si="134"/>
        <v>0</v>
      </c>
    </row>
    <row r="542" spans="1:19" x14ac:dyDescent="0.4">
      <c r="A542" s="106">
        <v>541</v>
      </c>
      <c r="B542" t="str">
        <f t="shared" si="131"/>
        <v/>
      </c>
      <c r="C542" t="str">
        <f t="shared" si="133"/>
        <v/>
      </c>
      <c r="D542" t="str">
        <f t="shared" si="127"/>
        <v/>
      </c>
      <c r="E542" t="str">
        <f t="shared" si="135"/>
        <v/>
      </c>
      <c r="F542" t="str">
        <f t="shared" si="136"/>
        <v/>
      </c>
      <c r="G542">
        <f t="shared" si="137"/>
        <v>0</v>
      </c>
      <c r="H542" t="str">
        <f t="shared" si="138"/>
        <v/>
      </c>
      <c r="I542" t="b">
        <f t="shared" si="139"/>
        <v>1</v>
      </c>
      <c r="J542">
        <f t="shared" si="128"/>
        <v>0</v>
      </c>
      <c r="K542" t="str">
        <f t="shared" si="129"/>
        <v/>
      </c>
      <c r="L542" s="60" t="str">
        <f t="shared" si="140"/>
        <v/>
      </c>
      <c r="M542" s="60" t="str">
        <f t="shared" si="132"/>
        <v/>
      </c>
      <c r="N542" s="60">
        <f t="shared" si="130"/>
        <v>0</v>
      </c>
      <c r="P542" s="60">
        <v>541</v>
      </c>
      <c r="Q542" s="60" t="s">
        <v>44</v>
      </c>
      <c r="R542" t="s">
        <v>44</v>
      </c>
      <c r="S542">
        <f t="shared" si="134"/>
        <v>0</v>
      </c>
    </row>
    <row r="543" spans="1:19" x14ac:dyDescent="0.4">
      <c r="A543" s="106">
        <v>542</v>
      </c>
      <c r="B543" t="str">
        <f t="shared" si="131"/>
        <v/>
      </c>
      <c r="C543" t="str">
        <f t="shared" si="133"/>
        <v/>
      </c>
      <c r="D543" t="str">
        <f t="shared" si="127"/>
        <v/>
      </c>
      <c r="E543" t="str">
        <f t="shared" si="135"/>
        <v/>
      </c>
      <c r="F543" t="str">
        <f t="shared" si="136"/>
        <v/>
      </c>
      <c r="G543">
        <f t="shared" si="137"/>
        <v>0</v>
      </c>
      <c r="H543" t="str">
        <f t="shared" si="138"/>
        <v/>
      </c>
      <c r="I543" t="b">
        <f t="shared" si="139"/>
        <v>1</v>
      </c>
      <c r="J543">
        <f t="shared" si="128"/>
        <v>0</v>
      </c>
      <c r="K543" t="str">
        <f t="shared" si="129"/>
        <v/>
      </c>
      <c r="L543" s="60" t="str">
        <f t="shared" si="140"/>
        <v/>
      </c>
      <c r="M543" s="60" t="str">
        <f t="shared" si="132"/>
        <v/>
      </c>
      <c r="N543" s="60">
        <f t="shared" si="130"/>
        <v>0</v>
      </c>
      <c r="P543" s="60">
        <v>542</v>
      </c>
      <c r="Q543" s="60" t="s">
        <v>44</v>
      </c>
      <c r="R543" t="s">
        <v>44</v>
      </c>
      <c r="S543">
        <f t="shared" si="134"/>
        <v>0</v>
      </c>
    </row>
    <row r="544" spans="1:19" x14ac:dyDescent="0.4">
      <c r="A544" s="106">
        <v>543</v>
      </c>
      <c r="B544" t="str">
        <f t="shared" si="131"/>
        <v/>
      </c>
      <c r="C544" t="str">
        <f t="shared" si="133"/>
        <v/>
      </c>
      <c r="D544" t="str">
        <f t="shared" si="127"/>
        <v/>
      </c>
      <c r="E544" t="str">
        <f t="shared" si="135"/>
        <v/>
      </c>
      <c r="F544" t="str">
        <f t="shared" si="136"/>
        <v/>
      </c>
      <c r="G544">
        <f t="shared" si="137"/>
        <v>0</v>
      </c>
      <c r="H544" t="str">
        <f t="shared" si="138"/>
        <v/>
      </c>
      <c r="I544" t="b">
        <f t="shared" si="139"/>
        <v>1</v>
      </c>
      <c r="J544">
        <f t="shared" si="128"/>
        <v>0</v>
      </c>
      <c r="K544" t="str">
        <f t="shared" si="129"/>
        <v/>
      </c>
      <c r="L544" s="60" t="str">
        <f t="shared" si="140"/>
        <v/>
      </c>
      <c r="M544" s="60" t="str">
        <f t="shared" si="132"/>
        <v/>
      </c>
      <c r="N544" s="60">
        <f t="shared" si="130"/>
        <v>0</v>
      </c>
      <c r="P544" s="60">
        <v>543</v>
      </c>
      <c r="Q544" s="60" t="s">
        <v>44</v>
      </c>
      <c r="R544" t="s">
        <v>44</v>
      </c>
      <c r="S544">
        <f t="shared" si="134"/>
        <v>0</v>
      </c>
    </row>
    <row r="545" spans="1:19" x14ac:dyDescent="0.4">
      <c r="A545" s="106">
        <v>544</v>
      </c>
      <c r="B545" t="str">
        <f t="shared" si="131"/>
        <v/>
      </c>
      <c r="C545" t="str">
        <f t="shared" si="133"/>
        <v/>
      </c>
      <c r="D545" t="str">
        <f t="shared" si="127"/>
        <v/>
      </c>
      <c r="E545" t="str">
        <f t="shared" si="135"/>
        <v/>
      </c>
      <c r="F545" t="str">
        <f t="shared" si="136"/>
        <v/>
      </c>
      <c r="G545">
        <f t="shared" si="137"/>
        <v>0</v>
      </c>
      <c r="H545" t="str">
        <f t="shared" si="138"/>
        <v/>
      </c>
      <c r="I545" t="b">
        <f t="shared" si="139"/>
        <v>1</v>
      </c>
      <c r="J545">
        <f t="shared" si="128"/>
        <v>0</v>
      </c>
      <c r="K545" t="str">
        <f t="shared" si="129"/>
        <v/>
      </c>
      <c r="L545" s="60" t="str">
        <f t="shared" si="140"/>
        <v/>
      </c>
      <c r="M545" s="60" t="str">
        <f t="shared" si="132"/>
        <v/>
      </c>
      <c r="N545" s="60">
        <f t="shared" si="130"/>
        <v>0</v>
      </c>
      <c r="P545" s="60">
        <v>544</v>
      </c>
      <c r="Q545" s="60" t="s">
        <v>44</v>
      </c>
      <c r="R545" t="s">
        <v>44</v>
      </c>
      <c r="S545">
        <f t="shared" si="134"/>
        <v>0</v>
      </c>
    </row>
    <row r="546" spans="1:19" x14ac:dyDescent="0.4">
      <c r="A546" s="106">
        <v>545</v>
      </c>
      <c r="B546" t="str">
        <f t="shared" si="131"/>
        <v/>
      </c>
      <c r="C546" t="str">
        <f t="shared" si="133"/>
        <v/>
      </c>
      <c r="D546" t="str">
        <f t="shared" ref="D546:D609" si="141">IF(AND(B546="L",B547="^",B548="-"),"右",IF(B546="L","左",""))</f>
        <v/>
      </c>
      <c r="E546" t="str">
        <f t="shared" si="135"/>
        <v/>
      </c>
      <c r="F546" t="str">
        <f t="shared" si="136"/>
        <v/>
      </c>
      <c r="G546">
        <f t="shared" si="137"/>
        <v>0</v>
      </c>
      <c r="H546" t="str">
        <f t="shared" si="138"/>
        <v/>
      </c>
      <c r="I546" t="b">
        <f t="shared" si="139"/>
        <v>1</v>
      </c>
      <c r="J546">
        <f t="shared" si="128"/>
        <v>0</v>
      </c>
      <c r="K546" t="str">
        <f t="shared" si="129"/>
        <v/>
      </c>
      <c r="L546" s="60" t="str">
        <f t="shared" si="140"/>
        <v/>
      </c>
      <c r="M546" s="60" t="str">
        <f t="shared" si="132"/>
        <v/>
      </c>
      <c r="N546" s="60">
        <f t="shared" si="130"/>
        <v>0</v>
      </c>
      <c r="P546" s="60">
        <v>545</v>
      </c>
      <c r="Q546" s="60" t="s">
        <v>44</v>
      </c>
      <c r="R546" t="s">
        <v>44</v>
      </c>
      <c r="S546">
        <f t="shared" si="134"/>
        <v>0</v>
      </c>
    </row>
    <row r="547" spans="1:19" x14ac:dyDescent="0.4">
      <c r="A547" s="106">
        <v>546</v>
      </c>
      <c r="B547" t="str">
        <f t="shared" si="131"/>
        <v/>
      </c>
      <c r="C547" t="str">
        <f t="shared" si="133"/>
        <v/>
      </c>
      <c r="D547" t="str">
        <f t="shared" si="141"/>
        <v/>
      </c>
      <c r="E547" t="str">
        <f t="shared" si="135"/>
        <v/>
      </c>
      <c r="F547" t="str">
        <f t="shared" si="136"/>
        <v/>
      </c>
      <c r="G547">
        <f t="shared" si="137"/>
        <v>0</v>
      </c>
      <c r="H547" t="str">
        <f t="shared" si="138"/>
        <v/>
      </c>
      <c r="I547" t="b">
        <f t="shared" si="139"/>
        <v>1</v>
      </c>
      <c r="J547">
        <f t="shared" si="128"/>
        <v>0</v>
      </c>
      <c r="K547" t="str">
        <f t="shared" si="129"/>
        <v/>
      </c>
      <c r="L547" s="60" t="str">
        <f t="shared" si="140"/>
        <v/>
      </c>
      <c r="M547" s="60" t="str">
        <f t="shared" si="132"/>
        <v/>
      </c>
      <c r="N547" s="60">
        <f t="shared" si="130"/>
        <v>0</v>
      </c>
      <c r="P547" s="60">
        <v>546</v>
      </c>
      <c r="Q547" s="60" t="s">
        <v>44</v>
      </c>
      <c r="R547" t="s">
        <v>44</v>
      </c>
      <c r="S547">
        <f t="shared" si="134"/>
        <v>0</v>
      </c>
    </row>
    <row r="548" spans="1:19" x14ac:dyDescent="0.4">
      <c r="A548" s="106">
        <v>547</v>
      </c>
      <c r="B548" t="str">
        <f t="shared" si="131"/>
        <v/>
      </c>
      <c r="C548" t="str">
        <f t="shared" si="133"/>
        <v/>
      </c>
      <c r="D548" t="str">
        <f t="shared" si="141"/>
        <v/>
      </c>
      <c r="E548" t="str">
        <f t="shared" si="135"/>
        <v/>
      </c>
      <c r="F548" t="str">
        <f t="shared" si="136"/>
        <v/>
      </c>
      <c r="G548">
        <f t="shared" si="137"/>
        <v>0</v>
      </c>
      <c r="H548" t="str">
        <f t="shared" si="138"/>
        <v/>
      </c>
      <c r="I548" t="b">
        <f t="shared" si="139"/>
        <v>1</v>
      </c>
      <c r="J548">
        <f t="shared" si="128"/>
        <v>0</v>
      </c>
      <c r="K548" t="str">
        <f t="shared" si="129"/>
        <v/>
      </c>
      <c r="L548" s="60" t="str">
        <f t="shared" si="140"/>
        <v/>
      </c>
      <c r="M548" s="60" t="str">
        <f t="shared" si="132"/>
        <v/>
      </c>
      <c r="N548" s="60">
        <f t="shared" si="130"/>
        <v>0</v>
      </c>
      <c r="P548" s="60">
        <v>547</v>
      </c>
      <c r="Q548" s="60" t="s">
        <v>44</v>
      </c>
      <c r="R548" t="s">
        <v>44</v>
      </c>
      <c r="S548">
        <f t="shared" si="134"/>
        <v>0</v>
      </c>
    </row>
    <row r="549" spans="1:19" x14ac:dyDescent="0.4">
      <c r="A549" s="106">
        <v>548</v>
      </c>
      <c r="B549" t="str">
        <f t="shared" si="131"/>
        <v/>
      </c>
      <c r="C549" t="str">
        <f t="shared" si="133"/>
        <v/>
      </c>
      <c r="D549" t="str">
        <f t="shared" si="141"/>
        <v/>
      </c>
      <c r="E549" t="str">
        <f t="shared" si="135"/>
        <v/>
      </c>
      <c r="F549" t="str">
        <f t="shared" si="136"/>
        <v/>
      </c>
      <c r="G549">
        <f t="shared" si="137"/>
        <v>0</v>
      </c>
      <c r="H549" t="str">
        <f t="shared" si="138"/>
        <v/>
      </c>
      <c r="I549" t="b">
        <f t="shared" si="139"/>
        <v>1</v>
      </c>
      <c r="J549">
        <f t="shared" si="128"/>
        <v>0</v>
      </c>
      <c r="K549" t="str">
        <f t="shared" si="129"/>
        <v/>
      </c>
      <c r="L549" s="60" t="str">
        <f t="shared" si="140"/>
        <v/>
      </c>
      <c r="M549" s="60" t="str">
        <f t="shared" si="132"/>
        <v/>
      </c>
      <c r="N549" s="60">
        <f t="shared" si="130"/>
        <v>0</v>
      </c>
      <c r="P549" s="60">
        <v>548</v>
      </c>
      <c r="Q549" s="60" t="s">
        <v>44</v>
      </c>
      <c r="R549" t="s">
        <v>44</v>
      </c>
      <c r="S549">
        <f t="shared" si="134"/>
        <v>0</v>
      </c>
    </row>
    <row r="550" spans="1:19" x14ac:dyDescent="0.4">
      <c r="A550" s="106">
        <v>549</v>
      </c>
      <c r="B550" t="str">
        <f t="shared" si="131"/>
        <v/>
      </c>
      <c r="C550" t="str">
        <f t="shared" si="133"/>
        <v/>
      </c>
      <c r="D550" t="str">
        <f t="shared" si="141"/>
        <v/>
      </c>
      <c r="E550" t="str">
        <f t="shared" si="135"/>
        <v/>
      </c>
      <c r="F550" t="str">
        <f t="shared" si="136"/>
        <v/>
      </c>
      <c r="G550">
        <f t="shared" si="137"/>
        <v>0</v>
      </c>
      <c r="H550" t="str">
        <f t="shared" si="138"/>
        <v/>
      </c>
      <c r="I550" t="b">
        <f t="shared" si="139"/>
        <v>1</v>
      </c>
      <c r="J550">
        <f t="shared" ref="J550:J613" si="142">IF(I550=FALSE,VALUE(B550),0)</f>
        <v>0</v>
      </c>
      <c r="K550" t="str">
        <f t="shared" si="129"/>
        <v/>
      </c>
      <c r="L550" s="60" t="str">
        <f t="shared" si="140"/>
        <v/>
      </c>
      <c r="M550" s="60" t="str">
        <f t="shared" si="132"/>
        <v/>
      </c>
      <c r="N550" s="60">
        <f t="shared" si="130"/>
        <v>0</v>
      </c>
      <c r="P550" s="60">
        <v>549</v>
      </c>
      <c r="Q550" s="60" t="s">
        <v>44</v>
      </c>
      <c r="R550" t="s">
        <v>44</v>
      </c>
      <c r="S550">
        <f t="shared" si="134"/>
        <v>0</v>
      </c>
    </row>
    <row r="551" spans="1:19" x14ac:dyDescent="0.4">
      <c r="A551" s="106">
        <v>550</v>
      </c>
      <c r="B551" t="str">
        <f t="shared" si="131"/>
        <v/>
      </c>
      <c r="C551" t="str">
        <f t="shared" si="133"/>
        <v/>
      </c>
      <c r="D551" t="str">
        <f t="shared" si="141"/>
        <v/>
      </c>
      <c r="E551" t="str">
        <f t="shared" si="135"/>
        <v/>
      </c>
      <c r="F551" t="str">
        <f t="shared" si="136"/>
        <v/>
      </c>
      <c r="G551">
        <f t="shared" si="137"/>
        <v>0</v>
      </c>
      <c r="H551" t="str">
        <f t="shared" si="138"/>
        <v/>
      </c>
      <c r="I551" t="b">
        <f t="shared" si="139"/>
        <v>1</v>
      </c>
      <c r="J551">
        <f t="shared" si="142"/>
        <v>0</v>
      </c>
      <c r="K551" t="str">
        <f t="shared" si="129"/>
        <v/>
      </c>
      <c r="L551" s="60" t="str">
        <f t="shared" si="140"/>
        <v/>
      </c>
      <c r="M551" s="60" t="str">
        <f t="shared" si="132"/>
        <v/>
      </c>
      <c r="N551" s="60">
        <f t="shared" si="130"/>
        <v>0</v>
      </c>
      <c r="P551" s="60">
        <v>550</v>
      </c>
      <c r="Q551" s="60" t="s">
        <v>44</v>
      </c>
      <c r="R551" t="s">
        <v>44</v>
      </c>
      <c r="S551">
        <f t="shared" si="134"/>
        <v>0</v>
      </c>
    </row>
    <row r="552" spans="1:19" x14ac:dyDescent="0.4">
      <c r="A552" s="106">
        <v>551</v>
      </c>
      <c r="B552" t="str">
        <f t="shared" si="131"/>
        <v/>
      </c>
      <c r="C552" t="str">
        <f t="shared" si="133"/>
        <v/>
      </c>
      <c r="D552" t="str">
        <f t="shared" si="141"/>
        <v/>
      </c>
      <c r="E552" t="str">
        <f t="shared" si="135"/>
        <v/>
      </c>
      <c r="F552" t="str">
        <f t="shared" si="136"/>
        <v/>
      </c>
      <c r="G552">
        <f t="shared" si="137"/>
        <v>0</v>
      </c>
      <c r="H552" t="str">
        <f t="shared" si="138"/>
        <v/>
      </c>
      <c r="I552" t="b">
        <f t="shared" si="139"/>
        <v>1</v>
      </c>
      <c r="J552">
        <f t="shared" si="142"/>
        <v>0</v>
      </c>
      <c r="K552" t="str">
        <f t="shared" ref="K552:K615" si="143">IF(J552&gt;1,J552,"")</f>
        <v/>
      </c>
      <c r="L552" s="60" t="str">
        <f t="shared" si="140"/>
        <v/>
      </c>
      <c r="M552" s="60" t="str">
        <f t="shared" si="132"/>
        <v/>
      </c>
      <c r="N552" s="60">
        <f t="shared" ref="N552:N615" si="144">IF(OR(M552=")",M552="(",LEFTB(M552,1)="W",LEFTB(M552,1)="R",LEFTB(M552,1)="B",LEFTB(M552,1)="W",LEFTB(M552,1)="G",LEFTB(M552,1)="Y",LEFTB(M552,1)="O"),1,IF(J552&gt;1,2,0))</f>
        <v>0</v>
      </c>
      <c r="P552" s="60">
        <v>551</v>
      </c>
      <c r="Q552" s="60" t="s">
        <v>44</v>
      </c>
      <c r="R552" t="s">
        <v>44</v>
      </c>
      <c r="S552">
        <f t="shared" si="134"/>
        <v>0</v>
      </c>
    </row>
    <row r="553" spans="1:19" x14ac:dyDescent="0.4">
      <c r="A553" s="106">
        <v>552</v>
      </c>
      <c r="B553" t="str">
        <f t="shared" si="131"/>
        <v/>
      </c>
      <c r="C553" t="str">
        <f t="shared" si="133"/>
        <v/>
      </c>
      <c r="D553" t="str">
        <f t="shared" si="141"/>
        <v/>
      </c>
      <c r="E553" t="str">
        <f t="shared" si="135"/>
        <v/>
      </c>
      <c r="F553" t="str">
        <f t="shared" si="136"/>
        <v/>
      </c>
      <c r="G553">
        <f t="shared" si="137"/>
        <v>0</v>
      </c>
      <c r="H553" t="str">
        <f t="shared" si="138"/>
        <v/>
      </c>
      <c r="I553" t="b">
        <f t="shared" si="139"/>
        <v>1</v>
      </c>
      <c r="J553">
        <f t="shared" si="142"/>
        <v>0</v>
      </c>
      <c r="K553" t="str">
        <f t="shared" si="143"/>
        <v/>
      </c>
      <c r="L553" s="60" t="str">
        <f t="shared" si="140"/>
        <v/>
      </c>
      <c r="M553" s="60" t="str">
        <f t="shared" si="132"/>
        <v/>
      </c>
      <c r="N553" s="60">
        <f t="shared" si="144"/>
        <v>0</v>
      </c>
      <c r="P553" s="60">
        <v>552</v>
      </c>
      <c r="Q553" s="60" t="s">
        <v>44</v>
      </c>
      <c r="R553" t="s">
        <v>44</v>
      </c>
      <c r="S553">
        <f t="shared" si="134"/>
        <v>0</v>
      </c>
    </row>
    <row r="554" spans="1:19" x14ac:dyDescent="0.4">
      <c r="A554" s="106">
        <v>553</v>
      </c>
      <c r="B554" t="str">
        <f t="shared" si="131"/>
        <v/>
      </c>
      <c r="C554" t="str">
        <f t="shared" si="133"/>
        <v/>
      </c>
      <c r="D554" t="str">
        <f t="shared" si="141"/>
        <v/>
      </c>
      <c r="E554" t="str">
        <f t="shared" si="135"/>
        <v/>
      </c>
      <c r="F554" t="str">
        <f t="shared" si="136"/>
        <v/>
      </c>
      <c r="G554">
        <f t="shared" si="137"/>
        <v>0</v>
      </c>
      <c r="H554" t="str">
        <f t="shared" si="138"/>
        <v/>
      </c>
      <c r="I554" t="b">
        <f t="shared" si="139"/>
        <v>1</v>
      </c>
      <c r="J554">
        <f t="shared" si="142"/>
        <v>0</v>
      </c>
      <c r="K554" t="str">
        <f t="shared" si="143"/>
        <v/>
      </c>
      <c r="L554" s="60" t="str">
        <f t="shared" si="140"/>
        <v/>
      </c>
      <c r="M554" s="60" t="str">
        <f t="shared" si="132"/>
        <v/>
      </c>
      <c r="N554" s="60">
        <f t="shared" si="144"/>
        <v>0</v>
      </c>
      <c r="P554" s="60">
        <v>553</v>
      </c>
      <c r="Q554" s="60" t="s">
        <v>44</v>
      </c>
      <c r="R554" t="s">
        <v>44</v>
      </c>
      <c r="S554">
        <f t="shared" si="134"/>
        <v>0</v>
      </c>
    </row>
    <row r="555" spans="1:19" x14ac:dyDescent="0.4">
      <c r="A555" s="106">
        <v>554</v>
      </c>
      <c r="B555" t="str">
        <f t="shared" si="131"/>
        <v/>
      </c>
      <c r="C555" t="str">
        <f t="shared" si="133"/>
        <v/>
      </c>
      <c r="D555" t="str">
        <f t="shared" si="141"/>
        <v/>
      </c>
      <c r="E555" t="str">
        <f t="shared" si="135"/>
        <v/>
      </c>
      <c r="F555" t="str">
        <f t="shared" si="136"/>
        <v/>
      </c>
      <c r="G555">
        <f t="shared" si="137"/>
        <v>0</v>
      </c>
      <c r="H555" t="str">
        <f t="shared" si="138"/>
        <v/>
      </c>
      <c r="I555" t="b">
        <f t="shared" si="139"/>
        <v>1</v>
      </c>
      <c r="J555">
        <f t="shared" si="142"/>
        <v>0</v>
      </c>
      <c r="K555" t="str">
        <f t="shared" si="143"/>
        <v/>
      </c>
      <c r="L555" s="60" t="str">
        <f t="shared" si="140"/>
        <v/>
      </c>
      <c r="M555" s="60" t="str">
        <f t="shared" si="132"/>
        <v/>
      </c>
      <c r="N555" s="60">
        <f t="shared" si="144"/>
        <v>0</v>
      </c>
      <c r="P555" s="60">
        <v>554</v>
      </c>
      <c r="Q555" s="60" t="s">
        <v>44</v>
      </c>
      <c r="R555" t="s">
        <v>44</v>
      </c>
      <c r="S555">
        <f t="shared" si="134"/>
        <v>0</v>
      </c>
    </row>
    <row r="556" spans="1:19" x14ac:dyDescent="0.4">
      <c r="A556" s="106">
        <v>555</v>
      </c>
      <c r="B556" t="str">
        <f t="shared" si="131"/>
        <v/>
      </c>
      <c r="C556" t="str">
        <f t="shared" si="133"/>
        <v/>
      </c>
      <c r="D556" t="str">
        <f t="shared" si="141"/>
        <v/>
      </c>
      <c r="E556" t="str">
        <f t="shared" si="135"/>
        <v/>
      </c>
      <c r="F556" t="str">
        <f t="shared" si="136"/>
        <v/>
      </c>
      <c r="G556">
        <f t="shared" si="137"/>
        <v>0</v>
      </c>
      <c r="H556" t="str">
        <f t="shared" si="138"/>
        <v/>
      </c>
      <c r="I556" t="b">
        <f t="shared" si="139"/>
        <v>1</v>
      </c>
      <c r="J556">
        <f t="shared" si="142"/>
        <v>0</v>
      </c>
      <c r="K556" t="str">
        <f t="shared" si="143"/>
        <v/>
      </c>
      <c r="L556" s="60" t="str">
        <f t="shared" si="140"/>
        <v/>
      </c>
      <c r="M556" s="60" t="str">
        <f t="shared" si="132"/>
        <v/>
      </c>
      <c r="N556" s="60">
        <f t="shared" si="144"/>
        <v>0</v>
      </c>
      <c r="P556" s="60">
        <v>555</v>
      </c>
      <c r="Q556" s="60" t="s">
        <v>44</v>
      </c>
      <c r="R556" t="s">
        <v>44</v>
      </c>
      <c r="S556">
        <f t="shared" si="134"/>
        <v>0</v>
      </c>
    </row>
    <row r="557" spans="1:19" x14ac:dyDescent="0.4">
      <c r="A557" s="106">
        <v>556</v>
      </c>
      <c r="B557" t="str">
        <f t="shared" ref="B557:B620" si="145">MID($B$1,A557,1)</f>
        <v/>
      </c>
      <c r="C557" t="str">
        <f t="shared" si="133"/>
        <v/>
      </c>
      <c r="D557" t="str">
        <f t="shared" si="141"/>
        <v/>
      </c>
      <c r="E557" t="str">
        <f t="shared" si="135"/>
        <v/>
      </c>
      <c r="F557" t="str">
        <f t="shared" si="136"/>
        <v/>
      </c>
      <c r="G557">
        <f t="shared" si="137"/>
        <v>0</v>
      </c>
      <c r="H557" t="str">
        <f t="shared" si="138"/>
        <v/>
      </c>
      <c r="I557" t="b">
        <f t="shared" si="139"/>
        <v>1</v>
      </c>
      <c r="J557">
        <f t="shared" si="142"/>
        <v>0</v>
      </c>
      <c r="K557" t="str">
        <f t="shared" si="143"/>
        <v/>
      </c>
      <c r="L557" s="60" t="str">
        <f t="shared" si="140"/>
        <v/>
      </c>
      <c r="M557" s="60" t="str">
        <f t="shared" si="132"/>
        <v/>
      </c>
      <c r="N557" s="60">
        <f t="shared" si="144"/>
        <v>0</v>
      </c>
      <c r="P557" s="60">
        <v>556</v>
      </c>
      <c r="Q557" s="60" t="s">
        <v>44</v>
      </c>
      <c r="R557" t="s">
        <v>44</v>
      </c>
      <c r="S557">
        <f t="shared" si="134"/>
        <v>0</v>
      </c>
    </row>
    <row r="558" spans="1:19" x14ac:dyDescent="0.4">
      <c r="A558" s="106">
        <v>557</v>
      </c>
      <c r="B558" t="str">
        <f t="shared" si="145"/>
        <v/>
      </c>
      <c r="C558" t="str">
        <f t="shared" si="133"/>
        <v/>
      </c>
      <c r="D558" t="str">
        <f t="shared" si="141"/>
        <v/>
      </c>
      <c r="E558" t="str">
        <f t="shared" si="135"/>
        <v/>
      </c>
      <c r="F558" t="str">
        <f t="shared" si="136"/>
        <v/>
      </c>
      <c r="G558">
        <f t="shared" si="137"/>
        <v>0</v>
      </c>
      <c r="H558" t="str">
        <f t="shared" si="138"/>
        <v/>
      </c>
      <c r="I558" t="b">
        <f t="shared" si="139"/>
        <v>1</v>
      </c>
      <c r="J558">
        <f t="shared" si="142"/>
        <v>0</v>
      </c>
      <c r="K558" t="str">
        <f t="shared" si="143"/>
        <v/>
      </c>
      <c r="L558" s="60" t="str">
        <f t="shared" si="140"/>
        <v/>
      </c>
      <c r="M558" s="60" t="str">
        <f t="shared" si="132"/>
        <v/>
      </c>
      <c r="N558" s="60">
        <f t="shared" si="144"/>
        <v>0</v>
      </c>
      <c r="P558" s="60">
        <v>557</v>
      </c>
      <c r="Q558" s="60" t="s">
        <v>44</v>
      </c>
      <c r="R558" t="s">
        <v>44</v>
      </c>
      <c r="S558">
        <f t="shared" si="134"/>
        <v>0</v>
      </c>
    </row>
    <row r="559" spans="1:19" x14ac:dyDescent="0.4">
      <c r="A559" s="106">
        <v>558</v>
      </c>
      <c r="B559" t="str">
        <f t="shared" si="145"/>
        <v/>
      </c>
      <c r="C559" t="str">
        <f t="shared" si="133"/>
        <v/>
      </c>
      <c r="D559" t="str">
        <f t="shared" si="141"/>
        <v/>
      </c>
      <c r="E559" t="str">
        <f t="shared" si="135"/>
        <v/>
      </c>
      <c r="F559" t="str">
        <f t="shared" si="136"/>
        <v/>
      </c>
      <c r="G559">
        <f t="shared" si="137"/>
        <v>0</v>
      </c>
      <c r="H559" t="str">
        <f t="shared" si="138"/>
        <v/>
      </c>
      <c r="I559" t="b">
        <f t="shared" si="139"/>
        <v>1</v>
      </c>
      <c r="J559">
        <f t="shared" si="142"/>
        <v>0</v>
      </c>
      <c r="K559" t="str">
        <f t="shared" si="143"/>
        <v/>
      </c>
      <c r="L559" s="60" t="str">
        <f t="shared" si="140"/>
        <v/>
      </c>
      <c r="M559" s="60" t="str">
        <f t="shared" si="132"/>
        <v/>
      </c>
      <c r="N559" s="60">
        <f t="shared" si="144"/>
        <v>0</v>
      </c>
      <c r="P559" s="60">
        <v>558</v>
      </c>
      <c r="Q559" s="60" t="s">
        <v>44</v>
      </c>
      <c r="R559" t="s">
        <v>44</v>
      </c>
      <c r="S559">
        <f t="shared" si="134"/>
        <v>0</v>
      </c>
    </row>
    <row r="560" spans="1:19" x14ac:dyDescent="0.4">
      <c r="A560" s="106">
        <v>559</v>
      </c>
      <c r="B560" t="str">
        <f t="shared" si="145"/>
        <v/>
      </c>
      <c r="C560" t="str">
        <f t="shared" si="133"/>
        <v/>
      </c>
      <c r="D560" t="str">
        <f t="shared" si="141"/>
        <v/>
      </c>
      <c r="E560" t="str">
        <f t="shared" si="135"/>
        <v/>
      </c>
      <c r="F560" t="str">
        <f t="shared" si="136"/>
        <v/>
      </c>
      <c r="G560">
        <f t="shared" si="137"/>
        <v>0</v>
      </c>
      <c r="H560" t="str">
        <f t="shared" si="138"/>
        <v/>
      </c>
      <c r="I560" t="b">
        <f t="shared" si="139"/>
        <v>1</v>
      </c>
      <c r="J560">
        <f t="shared" si="142"/>
        <v>0</v>
      </c>
      <c r="K560" t="str">
        <f t="shared" si="143"/>
        <v/>
      </c>
      <c r="L560" s="60" t="str">
        <f t="shared" si="140"/>
        <v/>
      </c>
      <c r="M560" s="60" t="str">
        <f t="shared" si="132"/>
        <v/>
      </c>
      <c r="N560" s="60">
        <f t="shared" si="144"/>
        <v>0</v>
      </c>
      <c r="P560" s="60">
        <v>559</v>
      </c>
      <c r="Q560" s="60" t="s">
        <v>44</v>
      </c>
      <c r="R560" t="s">
        <v>44</v>
      </c>
      <c r="S560">
        <f t="shared" si="134"/>
        <v>0</v>
      </c>
    </row>
    <row r="561" spans="1:19" x14ac:dyDescent="0.4">
      <c r="A561" s="106">
        <v>560</v>
      </c>
      <c r="B561" t="str">
        <f t="shared" si="145"/>
        <v/>
      </c>
      <c r="C561" t="str">
        <f t="shared" si="133"/>
        <v/>
      </c>
      <c r="D561" t="str">
        <f t="shared" si="141"/>
        <v/>
      </c>
      <c r="E561" t="str">
        <f t="shared" si="135"/>
        <v/>
      </c>
      <c r="F561" t="str">
        <f t="shared" si="136"/>
        <v/>
      </c>
      <c r="G561">
        <f t="shared" si="137"/>
        <v>0</v>
      </c>
      <c r="H561" t="str">
        <f t="shared" si="138"/>
        <v/>
      </c>
      <c r="I561" t="b">
        <f t="shared" si="139"/>
        <v>1</v>
      </c>
      <c r="J561">
        <f t="shared" si="142"/>
        <v>0</v>
      </c>
      <c r="K561" t="str">
        <f t="shared" si="143"/>
        <v/>
      </c>
      <c r="L561" s="60" t="str">
        <f t="shared" si="140"/>
        <v/>
      </c>
      <c r="M561" s="60" t="str">
        <f t="shared" si="132"/>
        <v/>
      </c>
      <c r="N561" s="60">
        <f t="shared" si="144"/>
        <v>0</v>
      </c>
      <c r="P561" s="60">
        <v>560</v>
      </c>
      <c r="Q561" s="60" t="s">
        <v>44</v>
      </c>
      <c r="R561" t="s">
        <v>44</v>
      </c>
      <c r="S561">
        <f t="shared" si="134"/>
        <v>0</v>
      </c>
    </row>
    <row r="562" spans="1:19" x14ac:dyDescent="0.4">
      <c r="A562" s="106">
        <v>561</v>
      </c>
      <c r="B562" t="str">
        <f t="shared" si="145"/>
        <v/>
      </c>
      <c r="C562" t="str">
        <f t="shared" si="133"/>
        <v/>
      </c>
      <c r="D562" t="str">
        <f t="shared" si="141"/>
        <v/>
      </c>
      <c r="E562" t="str">
        <f t="shared" si="135"/>
        <v/>
      </c>
      <c r="F562" t="str">
        <f t="shared" si="136"/>
        <v/>
      </c>
      <c r="G562">
        <f t="shared" si="137"/>
        <v>0</v>
      </c>
      <c r="H562" t="str">
        <f t="shared" si="138"/>
        <v/>
      </c>
      <c r="I562" t="b">
        <f t="shared" si="139"/>
        <v>1</v>
      </c>
      <c r="J562">
        <f t="shared" si="142"/>
        <v>0</v>
      </c>
      <c r="K562" t="str">
        <f t="shared" si="143"/>
        <v/>
      </c>
      <c r="L562" s="60" t="str">
        <f t="shared" si="140"/>
        <v/>
      </c>
      <c r="M562" s="60" t="str">
        <f t="shared" si="132"/>
        <v/>
      </c>
      <c r="N562" s="60">
        <f t="shared" si="144"/>
        <v>0</v>
      </c>
      <c r="P562" s="60">
        <v>561</v>
      </c>
      <c r="Q562" s="60" t="s">
        <v>44</v>
      </c>
      <c r="R562" t="s">
        <v>44</v>
      </c>
      <c r="S562">
        <f t="shared" si="134"/>
        <v>0</v>
      </c>
    </row>
    <row r="563" spans="1:19" x14ac:dyDescent="0.4">
      <c r="A563" s="106">
        <v>562</v>
      </c>
      <c r="B563" t="str">
        <f t="shared" si="145"/>
        <v/>
      </c>
      <c r="C563" t="str">
        <f t="shared" si="133"/>
        <v/>
      </c>
      <c r="D563" t="str">
        <f t="shared" si="141"/>
        <v/>
      </c>
      <c r="E563" t="str">
        <f t="shared" si="135"/>
        <v/>
      </c>
      <c r="F563" t="str">
        <f t="shared" si="136"/>
        <v/>
      </c>
      <c r="G563">
        <f t="shared" si="137"/>
        <v>0</v>
      </c>
      <c r="H563" t="str">
        <f t="shared" si="138"/>
        <v/>
      </c>
      <c r="I563" t="b">
        <f t="shared" si="139"/>
        <v>1</v>
      </c>
      <c r="J563">
        <f t="shared" si="142"/>
        <v>0</v>
      </c>
      <c r="K563" t="str">
        <f t="shared" si="143"/>
        <v/>
      </c>
      <c r="L563" s="60" t="str">
        <f t="shared" si="140"/>
        <v/>
      </c>
      <c r="M563" s="60" t="str">
        <f t="shared" si="132"/>
        <v/>
      </c>
      <c r="N563" s="60">
        <f t="shared" si="144"/>
        <v>0</v>
      </c>
      <c r="P563" s="60">
        <v>562</v>
      </c>
      <c r="Q563" s="60" t="s">
        <v>44</v>
      </c>
      <c r="R563" t="s">
        <v>44</v>
      </c>
      <c r="S563">
        <f t="shared" si="134"/>
        <v>0</v>
      </c>
    </row>
    <row r="564" spans="1:19" x14ac:dyDescent="0.4">
      <c r="A564" s="106">
        <v>563</v>
      </c>
      <c r="B564" t="str">
        <f t="shared" si="145"/>
        <v/>
      </c>
      <c r="C564" t="str">
        <f t="shared" si="133"/>
        <v/>
      </c>
      <c r="D564" t="str">
        <f t="shared" si="141"/>
        <v/>
      </c>
      <c r="E564" t="str">
        <f t="shared" si="135"/>
        <v/>
      </c>
      <c r="F564" t="str">
        <f t="shared" si="136"/>
        <v/>
      </c>
      <c r="G564">
        <f t="shared" si="137"/>
        <v>0</v>
      </c>
      <c r="H564" t="str">
        <f t="shared" si="138"/>
        <v/>
      </c>
      <c r="I564" t="b">
        <f t="shared" si="139"/>
        <v>1</v>
      </c>
      <c r="J564">
        <f t="shared" si="142"/>
        <v>0</v>
      </c>
      <c r="K564" t="str">
        <f t="shared" si="143"/>
        <v/>
      </c>
      <c r="L564" s="60" t="str">
        <f t="shared" si="140"/>
        <v/>
      </c>
      <c r="M564" s="60" t="str">
        <f t="shared" si="132"/>
        <v/>
      </c>
      <c r="N564" s="60">
        <f t="shared" si="144"/>
        <v>0</v>
      </c>
      <c r="P564" s="60">
        <v>563</v>
      </c>
      <c r="Q564" s="60" t="s">
        <v>44</v>
      </c>
      <c r="R564" t="s">
        <v>44</v>
      </c>
      <c r="S564">
        <f t="shared" si="134"/>
        <v>0</v>
      </c>
    </row>
    <row r="565" spans="1:19" x14ac:dyDescent="0.4">
      <c r="A565" s="106">
        <v>564</v>
      </c>
      <c r="B565" t="str">
        <f t="shared" si="145"/>
        <v/>
      </c>
      <c r="C565" t="str">
        <f t="shared" si="133"/>
        <v/>
      </c>
      <c r="D565" t="str">
        <f t="shared" si="141"/>
        <v/>
      </c>
      <c r="E565" t="str">
        <f t="shared" si="135"/>
        <v/>
      </c>
      <c r="F565" t="str">
        <f t="shared" si="136"/>
        <v/>
      </c>
      <c r="G565">
        <f t="shared" si="137"/>
        <v>0</v>
      </c>
      <c r="H565" t="str">
        <f t="shared" si="138"/>
        <v/>
      </c>
      <c r="I565" t="b">
        <f t="shared" si="139"/>
        <v>1</v>
      </c>
      <c r="J565">
        <f t="shared" si="142"/>
        <v>0</v>
      </c>
      <c r="K565" t="str">
        <f t="shared" si="143"/>
        <v/>
      </c>
      <c r="L565" s="60" t="str">
        <f t="shared" si="140"/>
        <v/>
      </c>
      <c r="M565" s="60" t="str">
        <f t="shared" si="132"/>
        <v/>
      </c>
      <c r="N565" s="60">
        <f t="shared" si="144"/>
        <v>0</v>
      </c>
      <c r="P565" s="60">
        <v>564</v>
      </c>
      <c r="Q565" s="60" t="s">
        <v>44</v>
      </c>
      <c r="R565" t="s">
        <v>44</v>
      </c>
      <c r="S565">
        <f t="shared" si="134"/>
        <v>0</v>
      </c>
    </row>
    <row r="566" spans="1:19" x14ac:dyDescent="0.4">
      <c r="A566" s="106">
        <v>565</v>
      </c>
      <c r="B566" t="str">
        <f t="shared" si="145"/>
        <v/>
      </c>
      <c r="C566" t="str">
        <f t="shared" si="133"/>
        <v/>
      </c>
      <c r="D566" t="str">
        <f t="shared" si="141"/>
        <v/>
      </c>
      <c r="E566" t="str">
        <f t="shared" si="135"/>
        <v/>
      </c>
      <c r="F566" t="str">
        <f t="shared" si="136"/>
        <v/>
      </c>
      <c r="G566">
        <f t="shared" si="137"/>
        <v>0</v>
      </c>
      <c r="H566" t="str">
        <f t="shared" si="138"/>
        <v/>
      </c>
      <c r="I566" t="b">
        <f t="shared" si="139"/>
        <v>1</v>
      </c>
      <c r="J566">
        <f t="shared" si="142"/>
        <v>0</v>
      </c>
      <c r="K566" t="str">
        <f t="shared" si="143"/>
        <v/>
      </c>
      <c r="L566" s="60" t="str">
        <f t="shared" si="140"/>
        <v/>
      </c>
      <c r="M566" s="60" t="str">
        <f t="shared" si="132"/>
        <v/>
      </c>
      <c r="N566" s="60">
        <f t="shared" si="144"/>
        <v>0</v>
      </c>
      <c r="P566" s="60">
        <v>565</v>
      </c>
      <c r="Q566" s="60" t="s">
        <v>44</v>
      </c>
      <c r="R566" t="s">
        <v>44</v>
      </c>
      <c r="S566">
        <f t="shared" si="134"/>
        <v>0</v>
      </c>
    </row>
    <row r="567" spans="1:19" x14ac:dyDescent="0.4">
      <c r="A567" s="106">
        <v>566</v>
      </c>
      <c r="B567" t="str">
        <f t="shared" si="145"/>
        <v/>
      </c>
      <c r="C567" t="str">
        <f t="shared" si="133"/>
        <v/>
      </c>
      <c r="D567" t="str">
        <f t="shared" si="141"/>
        <v/>
      </c>
      <c r="E567" t="str">
        <f t="shared" si="135"/>
        <v/>
      </c>
      <c r="F567" t="str">
        <f t="shared" si="136"/>
        <v/>
      </c>
      <c r="G567">
        <f t="shared" si="137"/>
        <v>0</v>
      </c>
      <c r="H567" t="str">
        <f t="shared" si="138"/>
        <v/>
      </c>
      <c r="I567" t="b">
        <f t="shared" si="139"/>
        <v>1</v>
      </c>
      <c r="J567">
        <f t="shared" si="142"/>
        <v>0</v>
      </c>
      <c r="K567" t="str">
        <f t="shared" si="143"/>
        <v/>
      </c>
      <c r="L567" s="60" t="str">
        <f t="shared" si="140"/>
        <v/>
      </c>
      <c r="M567" s="60" t="str">
        <f t="shared" si="132"/>
        <v/>
      </c>
      <c r="N567" s="60">
        <f t="shared" si="144"/>
        <v>0</v>
      </c>
      <c r="P567" s="60">
        <v>566</v>
      </c>
      <c r="Q567" s="60" t="s">
        <v>44</v>
      </c>
      <c r="R567" t="s">
        <v>44</v>
      </c>
      <c r="S567">
        <f t="shared" si="134"/>
        <v>0</v>
      </c>
    </row>
    <row r="568" spans="1:19" x14ac:dyDescent="0.4">
      <c r="A568" s="106">
        <v>567</v>
      </c>
      <c r="B568" t="str">
        <f t="shared" si="145"/>
        <v/>
      </c>
      <c r="C568" t="str">
        <f t="shared" si="133"/>
        <v/>
      </c>
      <c r="D568" t="str">
        <f t="shared" si="141"/>
        <v/>
      </c>
      <c r="E568" t="str">
        <f t="shared" si="135"/>
        <v/>
      </c>
      <c r="F568" t="str">
        <f t="shared" si="136"/>
        <v/>
      </c>
      <c r="G568">
        <f t="shared" si="137"/>
        <v>0</v>
      </c>
      <c r="H568" t="str">
        <f t="shared" si="138"/>
        <v/>
      </c>
      <c r="I568" t="b">
        <f t="shared" si="139"/>
        <v>1</v>
      </c>
      <c r="J568">
        <f t="shared" si="142"/>
        <v>0</v>
      </c>
      <c r="K568" t="str">
        <f t="shared" si="143"/>
        <v/>
      </c>
      <c r="L568" s="60" t="str">
        <f t="shared" si="140"/>
        <v/>
      </c>
      <c r="M568" s="60" t="str">
        <f t="shared" si="132"/>
        <v/>
      </c>
      <c r="N568" s="60">
        <f t="shared" si="144"/>
        <v>0</v>
      </c>
      <c r="P568" s="60">
        <v>567</v>
      </c>
      <c r="Q568" s="60" t="s">
        <v>44</v>
      </c>
      <c r="R568" t="s">
        <v>44</v>
      </c>
      <c r="S568">
        <f t="shared" si="134"/>
        <v>0</v>
      </c>
    </row>
    <row r="569" spans="1:19" x14ac:dyDescent="0.4">
      <c r="A569" s="106">
        <v>568</v>
      </c>
      <c r="B569" t="str">
        <f t="shared" si="145"/>
        <v/>
      </c>
      <c r="C569" t="str">
        <f t="shared" si="133"/>
        <v/>
      </c>
      <c r="D569" t="str">
        <f t="shared" si="141"/>
        <v/>
      </c>
      <c r="E569" t="str">
        <f t="shared" si="135"/>
        <v/>
      </c>
      <c r="F569" t="str">
        <f t="shared" si="136"/>
        <v/>
      </c>
      <c r="G569">
        <f t="shared" si="137"/>
        <v>0</v>
      </c>
      <c r="H569" t="str">
        <f t="shared" si="138"/>
        <v/>
      </c>
      <c r="I569" t="b">
        <f t="shared" si="139"/>
        <v>1</v>
      </c>
      <c r="J569">
        <f t="shared" si="142"/>
        <v>0</v>
      </c>
      <c r="K569" t="str">
        <f t="shared" si="143"/>
        <v/>
      </c>
      <c r="L569" s="60" t="str">
        <f t="shared" si="140"/>
        <v/>
      </c>
      <c r="M569" s="60" t="str">
        <f t="shared" si="132"/>
        <v/>
      </c>
      <c r="N569" s="60">
        <f t="shared" si="144"/>
        <v>0</v>
      </c>
      <c r="P569" s="60">
        <v>568</v>
      </c>
      <c r="Q569" s="60" t="s">
        <v>44</v>
      </c>
      <c r="R569" t="s">
        <v>44</v>
      </c>
      <c r="S569">
        <f t="shared" si="134"/>
        <v>0</v>
      </c>
    </row>
    <row r="570" spans="1:19" x14ac:dyDescent="0.4">
      <c r="A570" s="106">
        <v>569</v>
      </c>
      <c r="B570" t="str">
        <f t="shared" si="145"/>
        <v/>
      </c>
      <c r="C570" t="str">
        <f t="shared" si="133"/>
        <v/>
      </c>
      <c r="D570" t="str">
        <f t="shared" si="141"/>
        <v/>
      </c>
      <c r="E570" t="str">
        <f t="shared" si="135"/>
        <v/>
      </c>
      <c r="F570" t="str">
        <f t="shared" si="136"/>
        <v/>
      </c>
      <c r="G570">
        <f t="shared" si="137"/>
        <v>0</v>
      </c>
      <c r="H570" t="str">
        <f t="shared" si="138"/>
        <v/>
      </c>
      <c r="I570" t="b">
        <f t="shared" si="139"/>
        <v>1</v>
      </c>
      <c r="J570">
        <f t="shared" si="142"/>
        <v>0</v>
      </c>
      <c r="K570" t="str">
        <f t="shared" si="143"/>
        <v/>
      </c>
      <c r="L570" s="60" t="str">
        <f t="shared" si="140"/>
        <v/>
      </c>
      <c r="M570" s="60" t="str">
        <f t="shared" si="132"/>
        <v/>
      </c>
      <c r="N570" s="60">
        <f t="shared" si="144"/>
        <v>0</v>
      </c>
      <c r="P570" s="60">
        <v>569</v>
      </c>
      <c r="Q570" s="60" t="s">
        <v>44</v>
      </c>
      <c r="R570" t="s">
        <v>44</v>
      </c>
      <c r="S570">
        <f t="shared" si="134"/>
        <v>0</v>
      </c>
    </row>
    <row r="571" spans="1:19" x14ac:dyDescent="0.4">
      <c r="A571" s="106">
        <v>570</v>
      </c>
      <c r="B571" t="str">
        <f t="shared" si="145"/>
        <v/>
      </c>
      <c r="C571" t="str">
        <f t="shared" si="133"/>
        <v/>
      </c>
      <c r="D571" t="str">
        <f t="shared" si="141"/>
        <v/>
      </c>
      <c r="E571" t="str">
        <f t="shared" si="135"/>
        <v/>
      </c>
      <c r="F571" t="str">
        <f t="shared" si="136"/>
        <v/>
      </c>
      <c r="G571">
        <f t="shared" si="137"/>
        <v>0</v>
      </c>
      <c r="H571" t="str">
        <f t="shared" si="138"/>
        <v/>
      </c>
      <c r="I571" t="b">
        <f t="shared" si="139"/>
        <v>1</v>
      </c>
      <c r="J571">
        <f t="shared" si="142"/>
        <v>0</v>
      </c>
      <c r="K571" t="str">
        <f t="shared" si="143"/>
        <v/>
      </c>
      <c r="L571" s="60" t="str">
        <f t="shared" si="140"/>
        <v/>
      </c>
      <c r="M571" s="60" t="str">
        <f t="shared" si="132"/>
        <v/>
      </c>
      <c r="N571" s="60">
        <f t="shared" si="144"/>
        <v>0</v>
      </c>
      <c r="P571" s="60">
        <v>570</v>
      </c>
      <c r="Q571" s="60" t="s">
        <v>44</v>
      </c>
      <c r="R571" t="s">
        <v>44</v>
      </c>
      <c r="S571">
        <f t="shared" si="134"/>
        <v>0</v>
      </c>
    </row>
    <row r="572" spans="1:19" x14ac:dyDescent="0.4">
      <c r="A572" s="106">
        <v>571</v>
      </c>
      <c r="B572" t="str">
        <f t="shared" si="145"/>
        <v/>
      </c>
      <c r="C572" t="str">
        <f t="shared" si="133"/>
        <v/>
      </c>
      <c r="D572" t="str">
        <f t="shared" si="141"/>
        <v/>
      </c>
      <c r="E572" t="str">
        <f t="shared" si="135"/>
        <v/>
      </c>
      <c r="F572" t="str">
        <f t="shared" si="136"/>
        <v/>
      </c>
      <c r="G572">
        <f t="shared" si="137"/>
        <v>0</v>
      </c>
      <c r="H572" t="str">
        <f t="shared" si="138"/>
        <v/>
      </c>
      <c r="I572" t="b">
        <f t="shared" si="139"/>
        <v>1</v>
      </c>
      <c r="J572">
        <f t="shared" si="142"/>
        <v>0</v>
      </c>
      <c r="K572" t="str">
        <f t="shared" si="143"/>
        <v/>
      </c>
      <c r="L572" s="60" t="str">
        <f t="shared" si="140"/>
        <v/>
      </c>
      <c r="M572" s="60" t="str">
        <f t="shared" si="132"/>
        <v/>
      </c>
      <c r="N572" s="60">
        <f t="shared" si="144"/>
        <v>0</v>
      </c>
      <c r="P572" s="60">
        <v>571</v>
      </c>
      <c r="Q572" s="60" t="s">
        <v>44</v>
      </c>
      <c r="R572" t="s">
        <v>44</v>
      </c>
      <c r="S572">
        <f t="shared" si="134"/>
        <v>0</v>
      </c>
    </row>
    <row r="573" spans="1:19" x14ac:dyDescent="0.4">
      <c r="A573" s="106">
        <v>572</v>
      </c>
      <c r="B573" t="str">
        <f t="shared" si="145"/>
        <v/>
      </c>
      <c r="C573" t="str">
        <f t="shared" si="133"/>
        <v/>
      </c>
      <c r="D573" t="str">
        <f t="shared" si="141"/>
        <v/>
      </c>
      <c r="E573" t="str">
        <f t="shared" si="135"/>
        <v/>
      </c>
      <c r="F573" t="str">
        <f t="shared" si="136"/>
        <v/>
      </c>
      <c r="G573">
        <f t="shared" si="137"/>
        <v>0</v>
      </c>
      <c r="H573" t="str">
        <f t="shared" si="138"/>
        <v/>
      </c>
      <c r="I573" t="b">
        <f t="shared" si="139"/>
        <v>1</v>
      </c>
      <c r="J573">
        <f t="shared" si="142"/>
        <v>0</v>
      </c>
      <c r="K573" t="str">
        <f t="shared" si="143"/>
        <v/>
      </c>
      <c r="L573" s="60" t="str">
        <f t="shared" si="140"/>
        <v/>
      </c>
      <c r="M573" s="60" t="str">
        <f t="shared" si="132"/>
        <v/>
      </c>
      <c r="N573" s="60">
        <f t="shared" si="144"/>
        <v>0</v>
      </c>
      <c r="P573" s="60">
        <v>572</v>
      </c>
      <c r="Q573" s="60" t="s">
        <v>44</v>
      </c>
      <c r="R573" t="s">
        <v>44</v>
      </c>
      <c r="S573">
        <f t="shared" si="134"/>
        <v>0</v>
      </c>
    </row>
    <row r="574" spans="1:19" x14ac:dyDescent="0.4">
      <c r="A574" s="106">
        <v>573</v>
      </c>
      <c r="B574" t="str">
        <f t="shared" si="145"/>
        <v/>
      </c>
      <c r="C574" t="str">
        <f t="shared" si="133"/>
        <v/>
      </c>
      <c r="D574" t="str">
        <f t="shared" si="141"/>
        <v/>
      </c>
      <c r="E574" t="str">
        <f t="shared" si="135"/>
        <v/>
      </c>
      <c r="F574" t="str">
        <f t="shared" si="136"/>
        <v/>
      </c>
      <c r="G574">
        <f t="shared" si="137"/>
        <v>0</v>
      </c>
      <c r="H574" t="str">
        <f t="shared" si="138"/>
        <v/>
      </c>
      <c r="I574" t="b">
        <f t="shared" si="139"/>
        <v>1</v>
      </c>
      <c r="J574">
        <f t="shared" si="142"/>
        <v>0</v>
      </c>
      <c r="K574" t="str">
        <f t="shared" si="143"/>
        <v/>
      </c>
      <c r="L574" s="60" t="str">
        <f t="shared" si="140"/>
        <v/>
      </c>
      <c r="M574" s="60" t="str">
        <f t="shared" si="132"/>
        <v/>
      </c>
      <c r="N574" s="60">
        <f t="shared" si="144"/>
        <v>0</v>
      </c>
      <c r="P574" s="60">
        <v>573</v>
      </c>
      <c r="Q574" s="60" t="s">
        <v>44</v>
      </c>
      <c r="R574" t="s">
        <v>44</v>
      </c>
      <c r="S574">
        <f t="shared" si="134"/>
        <v>0</v>
      </c>
    </row>
    <row r="575" spans="1:19" x14ac:dyDescent="0.4">
      <c r="A575" s="106">
        <v>574</v>
      </c>
      <c r="B575" t="str">
        <f t="shared" si="145"/>
        <v/>
      </c>
      <c r="C575" t="str">
        <f t="shared" si="133"/>
        <v/>
      </c>
      <c r="D575" t="str">
        <f t="shared" si="141"/>
        <v/>
      </c>
      <c r="E575" t="str">
        <f t="shared" si="135"/>
        <v/>
      </c>
      <c r="F575" t="str">
        <f t="shared" si="136"/>
        <v/>
      </c>
      <c r="G575">
        <f t="shared" si="137"/>
        <v>0</v>
      </c>
      <c r="H575" t="str">
        <f t="shared" si="138"/>
        <v/>
      </c>
      <c r="I575" t="b">
        <f t="shared" si="139"/>
        <v>1</v>
      </c>
      <c r="J575">
        <f t="shared" si="142"/>
        <v>0</v>
      </c>
      <c r="K575" t="str">
        <f t="shared" si="143"/>
        <v/>
      </c>
      <c r="L575" s="60" t="str">
        <f t="shared" si="140"/>
        <v/>
      </c>
      <c r="M575" s="60" t="str">
        <f t="shared" si="132"/>
        <v/>
      </c>
      <c r="N575" s="60">
        <f t="shared" si="144"/>
        <v>0</v>
      </c>
      <c r="P575" s="60">
        <v>574</v>
      </c>
      <c r="Q575" s="60" t="s">
        <v>44</v>
      </c>
      <c r="R575" t="s">
        <v>44</v>
      </c>
      <c r="S575">
        <f t="shared" si="134"/>
        <v>0</v>
      </c>
    </row>
    <row r="576" spans="1:19" x14ac:dyDescent="0.4">
      <c r="A576" s="106">
        <v>575</v>
      </c>
      <c r="B576" t="str">
        <f t="shared" si="145"/>
        <v/>
      </c>
      <c r="C576" t="str">
        <f t="shared" si="133"/>
        <v/>
      </c>
      <c r="D576" t="str">
        <f t="shared" si="141"/>
        <v/>
      </c>
      <c r="E576" t="str">
        <f t="shared" si="135"/>
        <v/>
      </c>
      <c r="F576" t="str">
        <f t="shared" si="136"/>
        <v/>
      </c>
      <c r="G576">
        <f t="shared" si="137"/>
        <v>0</v>
      </c>
      <c r="H576" t="str">
        <f t="shared" si="138"/>
        <v/>
      </c>
      <c r="I576" t="b">
        <f t="shared" si="139"/>
        <v>1</v>
      </c>
      <c r="J576">
        <f t="shared" si="142"/>
        <v>0</v>
      </c>
      <c r="K576" t="str">
        <f t="shared" si="143"/>
        <v/>
      </c>
      <c r="L576" s="60" t="str">
        <f t="shared" si="140"/>
        <v/>
      </c>
      <c r="M576" s="60" t="str">
        <f t="shared" si="132"/>
        <v/>
      </c>
      <c r="N576" s="60">
        <f t="shared" si="144"/>
        <v>0</v>
      </c>
      <c r="P576" s="60">
        <v>575</v>
      </c>
      <c r="Q576" s="60" t="s">
        <v>44</v>
      </c>
      <c r="R576" t="s">
        <v>44</v>
      </c>
      <c r="S576">
        <f t="shared" si="134"/>
        <v>0</v>
      </c>
    </row>
    <row r="577" spans="1:19" x14ac:dyDescent="0.4">
      <c r="A577" s="106">
        <v>576</v>
      </c>
      <c r="B577" t="str">
        <f t="shared" si="145"/>
        <v/>
      </c>
      <c r="C577" t="str">
        <f t="shared" si="133"/>
        <v/>
      </c>
      <c r="D577" t="str">
        <f t="shared" si="141"/>
        <v/>
      </c>
      <c r="E577" t="str">
        <f t="shared" si="135"/>
        <v/>
      </c>
      <c r="F577" t="str">
        <f t="shared" si="136"/>
        <v/>
      </c>
      <c r="G577">
        <f t="shared" si="137"/>
        <v>0</v>
      </c>
      <c r="H577" t="str">
        <f t="shared" si="138"/>
        <v/>
      </c>
      <c r="I577" t="b">
        <f t="shared" si="139"/>
        <v>1</v>
      </c>
      <c r="J577">
        <f t="shared" si="142"/>
        <v>0</v>
      </c>
      <c r="K577" t="str">
        <f t="shared" si="143"/>
        <v/>
      </c>
      <c r="L577" s="60" t="str">
        <f t="shared" si="140"/>
        <v/>
      </c>
      <c r="M577" s="60" t="str">
        <f t="shared" si="132"/>
        <v/>
      </c>
      <c r="N577" s="60">
        <f t="shared" si="144"/>
        <v>0</v>
      </c>
      <c r="P577" s="60">
        <v>576</v>
      </c>
      <c r="Q577" s="60" t="s">
        <v>44</v>
      </c>
      <c r="R577" t="s">
        <v>44</v>
      </c>
      <c r="S577">
        <f t="shared" si="134"/>
        <v>0</v>
      </c>
    </row>
    <row r="578" spans="1:19" x14ac:dyDescent="0.4">
      <c r="A578" s="106">
        <v>577</v>
      </c>
      <c r="B578" t="str">
        <f t="shared" si="145"/>
        <v/>
      </c>
      <c r="C578" t="str">
        <f t="shared" si="133"/>
        <v/>
      </c>
      <c r="D578" t="str">
        <f t="shared" si="141"/>
        <v/>
      </c>
      <c r="E578" t="str">
        <f t="shared" si="135"/>
        <v/>
      </c>
      <c r="F578" t="str">
        <f t="shared" si="136"/>
        <v/>
      </c>
      <c r="G578">
        <f t="shared" si="137"/>
        <v>0</v>
      </c>
      <c r="H578" t="str">
        <f t="shared" si="138"/>
        <v/>
      </c>
      <c r="I578" t="b">
        <f t="shared" si="139"/>
        <v>1</v>
      </c>
      <c r="J578">
        <f t="shared" si="142"/>
        <v>0</v>
      </c>
      <c r="K578" t="str">
        <f t="shared" si="143"/>
        <v/>
      </c>
      <c r="L578" s="60" t="str">
        <f t="shared" si="140"/>
        <v/>
      </c>
      <c r="M578" s="60" t="str">
        <f t="shared" ref="M578:M641" si="146">C578&amp;E578&amp;D579&amp;K578&amp;L578</f>
        <v/>
      </c>
      <c r="N578" s="60">
        <f t="shared" si="144"/>
        <v>0</v>
      </c>
      <c r="P578" s="60">
        <v>577</v>
      </c>
      <c r="Q578" s="60" t="s">
        <v>44</v>
      </c>
      <c r="R578" t="s">
        <v>44</v>
      </c>
      <c r="S578">
        <f t="shared" si="134"/>
        <v>0</v>
      </c>
    </row>
    <row r="579" spans="1:19" x14ac:dyDescent="0.4">
      <c r="A579" s="106">
        <v>578</v>
      </c>
      <c r="B579" t="str">
        <f t="shared" si="145"/>
        <v/>
      </c>
      <c r="C579" t="str">
        <f t="shared" ref="C579:C642" si="147">IF(B579="o","O",IF(B579="b","B",IF(B579="g","G",IF(B579="y","Y",IF(B579="r","R",IF(B579="w","W",""))))))</f>
        <v/>
      </c>
      <c r="D579" t="str">
        <f t="shared" si="141"/>
        <v/>
      </c>
      <c r="E579" t="str">
        <f t="shared" si="135"/>
        <v/>
      </c>
      <c r="F579" t="str">
        <f t="shared" si="136"/>
        <v/>
      </c>
      <c r="G579">
        <f t="shared" si="137"/>
        <v>0</v>
      </c>
      <c r="H579" t="str">
        <f t="shared" si="138"/>
        <v/>
      </c>
      <c r="I579" t="b">
        <f t="shared" si="139"/>
        <v>1</v>
      </c>
      <c r="J579">
        <f t="shared" si="142"/>
        <v>0</v>
      </c>
      <c r="K579" t="str">
        <f t="shared" si="143"/>
        <v/>
      </c>
      <c r="L579" s="60" t="str">
        <f t="shared" si="140"/>
        <v/>
      </c>
      <c r="M579" s="60" t="str">
        <f t="shared" si="146"/>
        <v/>
      </c>
      <c r="N579" s="60">
        <f t="shared" si="144"/>
        <v>0</v>
      </c>
      <c r="P579" s="60">
        <v>578</v>
      </c>
      <c r="Q579" s="60" t="s">
        <v>44</v>
      </c>
      <c r="R579" t="s">
        <v>44</v>
      </c>
      <c r="S579">
        <f t="shared" ref="S579:S642" si="148">IF(B579="",0,A579)</f>
        <v>0</v>
      </c>
    </row>
    <row r="580" spans="1:19" x14ac:dyDescent="0.4">
      <c r="A580" s="106">
        <v>579</v>
      </c>
      <c r="B580" t="str">
        <f t="shared" si="145"/>
        <v/>
      </c>
      <c r="C580" t="str">
        <f t="shared" si="147"/>
        <v/>
      </c>
      <c r="D580" t="str">
        <f t="shared" si="141"/>
        <v/>
      </c>
      <c r="E580" t="str">
        <f t="shared" si="135"/>
        <v/>
      </c>
      <c r="F580" t="str">
        <f t="shared" si="136"/>
        <v/>
      </c>
      <c r="G580">
        <f t="shared" si="137"/>
        <v>0</v>
      </c>
      <c r="H580" t="str">
        <f t="shared" si="138"/>
        <v/>
      </c>
      <c r="I580" t="b">
        <f t="shared" si="139"/>
        <v>1</v>
      </c>
      <c r="J580">
        <f t="shared" si="142"/>
        <v>0</v>
      </c>
      <c r="K580" t="str">
        <f t="shared" si="143"/>
        <v/>
      </c>
      <c r="L580" s="60" t="str">
        <f t="shared" si="140"/>
        <v/>
      </c>
      <c r="M580" s="60" t="str">
        <f t="shared" si="146"/>
        <v/>
      </c>
      <c r="N580" s="60">
        <f t="shared" si="144"/>
        <v>0</v>
      </c>
      <c r="P580" s="60">
        <v>579</v>
      </c>
      <c r="Q580" s="60" t="s">
        <v>44</v>
      </c>
      <c r="R580" t="s">
        <v>44</v>
      </c>
      <c r="S580">
        <f t="shared" si="148"/>
        <v>0</v>
      </c>
    </row>
    <row r="581" spans="1:19" x14ac:dyDescent="0.4">
      <c r="A581" s="106">
        <v>580</v>
      </c>
      <c r="B581" t="str">
        <f t="shared" si="145"/>
        <v/>
      </c>
      <c r="C581" t="str">
        <f t="shared" si="147"/>
        <v/>
      </c>
      <c r="D581" t="str">
        <f t="shared" si="141"/>
        <v/>
      </c>
      <c r="E581" t="str">
        <f t="shared" si="135"/>
        <v/>
      </c>
      <c r="F581" t="str">
        <f t="shared" si="136"/>
        <v/>
      </c>
      <c r="G581">
        <f t="shared" si="137"/>
        <v>0</v>
      </c>
      <c r="H581" t="str">
        <f t="shared" si="138"/>
        <v/>
      </c>
      <c r="I581" t="b">
        <f t="shared" si="139"/>
        <v>1</v>
      </c>
      <c r="J581">
        <f t="shared" si="142"/>
        <v>0</v>
      </c>
      <c r="K581" t="str">
        <f t="shared" si="143"/>
        <v/>
      </c>
      <c r="L581" s="60" t="str">
        <f t="shared" si="140"/>
        <v/>
      </c>
      <c r="M581" s="60" t="str">
        <f t="shared" si="146"/>
        <v/>
      </c>
      <c r="N581" s="60">
        <f t="shared" si="144"/>
        <v>0</v>
      </c>
      <c r="P581" s="60">
        <v>580</v>
      </c>
      <c r="Q581" s="60" t="s">
        <v>44</v>
      </c>
      <c r="R581" t="s">
        <v>44</v>
      </c>
      <c r="S581">
        <f t="shared" si="148"/>
        <v>0</v>
      </c>
    </row>
    <row r="582" spans="1:19" x14ac:dyDescent="0.4">
      <c r="A582" s="106">
        <v>581</v>
      </c>
      <c r="B582" t="str">
        <f t="shared" si="145"/>
        <v/>
      </c>
      <c r="C582" t="str">
        <f t="shared" si="147"/>
        <v/>
      </c>
      <c r="D582" t="str">
        <f t="shared" si="141"/>
        <v/>
      </c>
      <c r="E582" t="str">
        <f t="shared" si="135"/>
        <v/>
      </c>
      <c r="F582" t="str">
        <f t="shared" si="136"/>
        <v/>
      </c>
      <c r="G582">
        <f t="shared" si="137"/>
        <v>0</v>
      </c>
      <c r="H582" t="str">
        <f t="shared" si="138"/>
        <v/>
      </c>
      <c r="I582" t="b">
        <f t="shared" si="139"/>
        <v>1</v>
      </c>
      <c r="J582">
        <f t="shared" si="142"/>
        <v>0</v>
      </c>
      <c r="K582" t="str">
        <f t="shared" si="143"/>
        <v/>
      </c>
      <c r="L582" s="60" t="str">
        <f t="shared" si="140"/>
        <v/>
      </c>
      <c r="M582" s="60" t="str">
        <f t="shared" si="146"/>
        <v/>
      </c>
      <c r="N582" s="60">
        <f t="shared" si="144"/>
        <v>0</v>
      </c>
      <c r="P582" s="60">
        <v>581</v>
      </c>
      <c r="Q582" s="60" t="s">
        <v>44</v>
      </c>
      <c r="R582" t="s">
        <v>44</v>
      </c>
      <c r="S582">
        <f t="shared" si="148"/>
        <v>0</v>
      </c>
    </row>
    <row r="583" spans="1:19" x14ac:dyDescent="0.4">
      <c r="A583" s="106">
        <v>582</v>
      </c>
      <c r="B583" t="str">
        <f t="shared" si="145"/>
        <v/>
      </c>
      <c r="C583" t="str">
        <f t="shared" si="147"/>
        <v/>
      </c>
      <c r="D583" t="str">
        <f t="shared" si="141"/>
        <v/>
      </c>
      <c r="E583" t="str">
        <f t="shared" si="135"/>
        <v/>
      </c>
      <c r="F583" t="str">
        <f t="shared" si="136"/>
        <v/>
      </c>
      <c r="G583">
        <f t="shared" si="137"/>
        <v>0</v>
      </c>
      <c r="H583" t="str">
        <f t="shared" si="138"/>
        <v/>
      </c>
      <c r="I583" t="b">
        <f t="shared" si="139"/>
        <v>1</v>
      </c>
      <c r="J583">
        <f t="shared" si="142"/>
        <v>0</v>
      </c>
      <c r="K583" t="str">
        <f t="shared" si="143"/>
        <v/>
      </c>
      <c r="L583" s="60" t="str">
        <f t="shared" si="140"/>
        <v/>
      </c>
      <c r="M583" s="60" t="str">
        <f t="shared" si="146"/>
        <v/>
      </c>
      <c r="N583" s="60">
        <f t="shared" si="144"/>
        <v>0</v>
      </c>
      <c r="P583" s="60">
        <v>582</v>
      </c>
      <c r="Q583" s="60" t="s">
        <v>44</v>
      </c>
      <c r="R583" t="s">
        <v>44</v>
      </c>
      <c r="S583">
        <f t="shared" si="148"/>
        <v>0</v>
      </c>
    </row>
    <row r="584" spans="1:19" x14ac:dyDescent="0.4">
      <c r="A584" s="106">
        <v>583</v>
      </c>
      <c r="B584" t="str">
        <f t="shared" si="145"/>
        <v/>
      </c>
      <c r="C584" t="str">
        <f t="shared" si="147"/>
        <v/>
      </c>
      <c r="D584" t="str">
        <f t="shared" si="141"/>
        <v/>
      </c>
      <c r="E584" t="str">
        <f t="shared" si="135"/>
        <v/>
      </c>
      <c r="F584" t="str">
        <f t="shared" si="136"/>
        <v/>
      </c>
      <c r="G584">
        <f t="shared" si="137"/>
        <v>0</v>
      </c>
      <c r="H584" t="str">
        <f t="shared" si="138"/>
        <v/>
      </c>
      <c r="I584" t="b">
        <f t="shared" si="139"/>
        <v>1</v>
      </c>
      <c r="J584">
        <f t="shared" si="142"/>
        <v>0</v>
      </c>
      <c r="K584" t="str">
        <f t="shared" si="143"/>
        <v/>
      </c>
      <c r="L584" s="60" t="str">
        <f t="shared" si="140"/>
        <v/>
      </c>
      <c r="M584" s="60" t="str">
        <f t="shared" si="146"/>
        <v/>
      </c>
      <c r="N584" s="60">
        <f t="shared" si="144"/>
        <v>0</v>
      </c>
      <c r="P584" s="60">
        <v>583</v>
      </c>
      <c r="Q584" s="60" t="s">
        <v>44</v>
      </c>
      <c r="R584" t="s">
        <v>44</v>
      </c>
      <c r="S584">
        <f t="shared" si="148"/>
        <v>0</v>
      </c>
    </row>
    <row r="585" spans="1:19" x14ac:dyDescent="0.4">
      <c r="A585" s="106">
        <v>584</v>
      </c>
      <c r="B585" t="str">
        <f t="shared" si="145"/>
        <v/>
      </c>
      <c r="C585" t="str">
        <f t="shared" si="147"/>
        <v/>
      </c>
      <c r="D585" t="str">
        <f t="shared" si="141"/>
        <v/>
      </c>
      <c r="E585" t="str">
        <f t="shared" si="135"/>
        <v/>
      </c>
      <c r="F585" t="str">
        <f t="shared" si="136"/>
        <v/>
      </c>
      <c r="G585">
        <f t="shared" si="137"/>
        <v>0</v>
      </c>
      <c r="H585" t="str">
        <f t="shared" si="138"/>
        <v/>
      </c>
      <c r="I585" t="b">
        <f t="shared" si="139"/>
        <v>1</v>
      </c>
      <c r="J585">
        <f t="shared" si="142"/>
        <v>0</v>
      </c>
      <c r="K585" t="str">
        <f t="shared" si="143"/>
        <v/>
      </c>
      <c r="L585" s="60" t="str">
        <f t="shared" si="140"/>
        <v/>
      </c>
      <c r="M585" s="60" t="str">
        <f t="shared" si="146"/>
        <v/>
      </c>
      <c r="N585" s="60">
        <f t="shared" si="144"/>
        <v>0</v>
      </c>
      <c r="P585" s="60">
        <v>584</v>
      </c>
      <c r="Q585" s="60" t="s">
        <v>44</v>
      </c>
      <c r="R585" t="s">
        <v>44</v>
      </c>
      <c r="S585">
        <f t="shared" si="148"/>
        <v>0</v>
      </c>
    </row>
    <row r="586" spans="1:19" x14ac:dyDescent="0.4">
      <c r="A586" s="106">
        <v>585</v>
      </c>
      <c r="B586" t="str">
        <f t="shared" si="145"/>
        <v/>
      </c>
      <c r="C586" t="str">
        <f t="shared" si="147"/>
        <v/>
      </c>
      <c r="D586" t="str">
        <f t="shared" si="141"/>
        <v/>
      </c>
      <c r="E586" t="str">
        <f t="shared" si="135"/>
        <v/>
      </c>
      <c r="F586" t="str">
        <f t="shared" si="136"/>
        <v/>
      </c>
      <c r="G586">
        <f t="shared" si="137"/>
        <v>0</v>
      </c>
      <c r="H586" t="str">
        <f t="shared" si="138"/>
        <v/>
      </c>
      <c r="I586" t="b">
        <f t="shared" si="139"/>
        <v>1</v>
      </c>
      <c r="J586">
        <f t="shared" si="142"/>
        <v>0</v>
      </c>
      <c r="K586" t="str">
        <f t="shared" si="143"/>
        <v/>
      </c>
      <c r="L586" s="60" t="str">
        <f t="shared" si="140"/>
        <v/>
      </c>
      <c r="M586" s="60" t="str">
        <f t="shared" si="146"/>
        <v/>
      </c>
      <c r="N586" s="60">
        <f t="shared" si="144"/>
        <v>0</v>
      </c>
      <c r="P586" s="60">
        <v>585</v>
      </c>
      <c r="Q586" s="60" t="s">
        <v>44</v>
      </c>
      <c r="R586" t="s">
        <v>44</v>
      </c>
      <c r="S586">
        <f t="shared" si="148"/>
        <v>0</v>
      </c>
    </row>
    <row r="587" spans="1:19" x14ac:dyDescent="0.4">
      <c r="A587" s="106">
        <v>586</v>
      </c>
      <c r="B587" t="str">
        <f t="shared" si="145"/>
        <v/>
      </c>
      <c r="C587" t="str">
        <f t="shared" si="147"/>
        <v/>
      </c>
      <c r="D587" t="str">
        <f t="shared" si="141"/>
        <v/>
      </c>
      <c r="E587" t="str">
        <f t="shared" si="135"/>
        <v/>
      </c>
      <c r="F587" t="str">
        <f t="shared" si="136"/>
        <v/>
      </c>
      <c r="G587">
        <f t="shared" si="137"/>
        <v>0</v>
      </c>
      <c r="H587" t="str">
        <f t="shared" si="138"/>
        <v/>
      </c>
      <c r="I587" t="b">
        <f t="shared" si="139"/>
        <v>1</v>
      </c>
      <c r="J587">
        <f t="shared" si="142"/>
        <v>0</v>
      </c>
      <c r="K587" t="str">
        <f t="shared" si="143"/>
        <v/>
      </c>
      <c r="L587" s="60" t="str">
        <f t="shared" si="140"/>
        <v/>
      </c>
      <c r="M587" s="60" t="str">
        <f t="shared" si="146"/>
        <v/>
      </c>
      <c r="N587" s="60">
        <f t="shared" si="144"/>
        <v>0</v>
      </c>
      <c r="P587" s="60">
        <v>586</v>
      </c>
      <c r="Q587" s="60" t="s">
        <v>44</v>
      </c>
      <c r="R587" t="s">
        <v>44</v>
      </c>
      <c r="S587">
        <f t="shared" si="148"/>
        <v>0</v>
      </c>
    </row>
    <row r="588" spans="1:19" x14ac:dyDescent="0.4">
      <c r="A588" s="106">
        <v>587</v>
      </c>
      <c r="B588" t="str">
        <f t="shared" si="145"/>
        <v/>
      </c>
      <c r="C588" t="str">
        <f t="shared" si="147"/>
        <v/>
      </c>
      <c r="D588" t="str">
        <f t="shared" si="141"/>
        <v/>
      </c>
      <c r="E588" t="str">
        <f t="shared" si="135"/>
        <v/>
      </c>
      <c r="F588" t="str">
        <f t="shared" si="136"/>
        <v/>
      </c>
      <c r="G588">
        <f t="shared" si="137"/>
        <v>0</v>
      </c>
      <c r="H588" t="str">
        <f t="shared" si="138"/>
        <v/>
      </c>
      <c r="I588" t="b">
        <f t="shared" si="139"/>
        <v>1</v>
      </c>
      <c r="J588">
        <f t="shared" si="142"/>
        <v>0</v>
      </c>
      <c r="K588" t="str">
        <f t="shared" si="143"/>
        <v/>
      </c>
      <c r="L588" s="60" t="str">
        <f t="shared" si="140"/>
        <v/>
      </c>
      <c r="M588" s="60" t="str">
        <f t="shared" si="146"/>
        <v/>
      </c>
      <c r="N588" s="60">
        <f t="shared" si="144"/>
        <v>0</v>
      </c>
      <c r="P588" s="60">
        <v>587</v>
      </c>
      <c r="Q588" s="60" t="s">
        <v>44</v>
      </c>
      <c r="R588" t="s">
        <v>44</v>
      </c>
      <c r="S588">
        <f t="shared" si="148"/>
        <v>0</v>
      </c>
    </row>
    <row r="589" spans="1:19" x14ac:dyDescent="0.4">
      <c r="A589" s="106">
        <v>588</v>
      </c>
      <c r="B589" t="str">
        <f t="shared" si="145"/>
        <v/>
      </c>
      <c r="C589" t="str">
        <f t="shared" si="147"/>
        <v/>
      </c>
      <c r="D589" t="str">
        <f t="shared" si="141"/>
        <v/>
      </c>
      <c r="E589" t="str">
        <f t="shared" si="135"/>
        <v/>
      </c>
      <c r="F589" t="str">
        <f t="shared" si="136"/>
        <v/>
      </c>
      <c r="G589">
        <f t="shared" si="137"/>
        <v>0</v>
      </c>
      <c r="H589" t="str">
        <f t="shared" si="138"/>
        <v/>
      </c>
      <c r="I589" t="b">
        <f t="shared" si="139"/>
        <v>1</v>
      </c>
      <c r="J589">
        <f t="shared" si="142"/>
        <v>0</v>
      </c>
      <c r="K589" t="str">
        <f t="shared" si="143"/>
        <v/>
      </c>
      <c r="L589" s="60" t="str">
        <f t="shared" si="140"/>
        <v/>
      </c>
      <c r="M589" s="60" t="str">
        <f t="shared" si="146"/>
        <v/>
      </c>
      <c r="N589" s="60">
        <f t="shared" si="144"/>
        <v>0</v>
      </c>
      <c r="P589" s="60">
        <v>588</v>
      </c>
      <c r="Q589" s="60" t="s">
        <v>44</v>
      </c>
      <c r="R589" t="s">
        <v>44</v>
      </c>
      <c r="S589">
        <f t="shared" si="148"/>
        <v>0</v>
      </c>
    </row>
    <row r="590" spans="1:19" x14ac:dyDescent="0.4">
      <c r="A590" s="106">
        <v>589</v>
      </c>
      <c r="B590" t="str">
        <f t="shared" si="145"/>
        <v/>
      </c>
      <c r="C590" t="str">
        <f t="shared" si="147"/>
        <v/>
      </c>
      <c r="D590" t="str">
        <f t="shared" si="141"/>
        <v/>
      </c>
      <c r="E590" t="str">
        <f t="shared" si="135"/>
        <v/>
      </c>
      <c r="F590" t="str">
        <f t="shared" si="136"/>
        <v/>
      </c>
      <c r="G590">
        <f t="shared" si="137"/>
        <v>0</v>
      </c>
      <c r="H590" t="str">
        <f t="shared" si="138"/>
        <v/>
      </c>
      <c r="I590" t="b">
        <f t="shared" si="139"/>
        <v>1</v>
      </c>
      <c r="J590">
        <f t="shared" si="142"/>
        <v>0</v>
      </c>
      <c r="K590" t="str">
        <f t="shared" si="143"/>
        <v/>
      </c>
      <c r="L590" s="60" t="str">
        <f t="shared" si="140"/>
        <v/>
      </c>
      <c r="M590" s="60" t="str">
        <f t="shared" si="146"/>
        <v/>
      </c>
      <c r="N590" s="60">
        <f t="shared" si="144"/>
        <v>0</v>
      </c>
      <c r="P590" s="60">
        <v>589</v>
      </c>
      <c r="Q590" s="60" t="s">
        <v>44</v>
      </c>
      <c r="R590" t="s">
        <v>44</v>
      </c>
      <c r="S590">
        <f t="shared" si="148"/>
        <v>0</v>
      </c>
    </row>
    <row r="591" spans="1:19" x14ac:dyDescent="0.4">
      <c r="A591" s="106">
        <v>590</v>
      </c>
      <c r="B591" t="str">
        <f t="shared" si="145"/>
        <v/>
      </c>
      <c r="C591" t="str">
        <f t="shared" si="147"/>
        <v/>
      </c>
      <c r="D591" t="str">
        <f t="shared" si="141"/>
        <v/>
      </c>
      <c r="E591" t="str">
        <f t="shared" si="135"/>
        <v/>
      </c>
      <c r="F591" t="str">
        <f t="shared" si="136"/>
        <v/>
      </c>
      <c r="G591">
        <f t="shared" si="137"/>
        <v>0</v>
      </c>
      <c r="H591" t="str">
        <f t="shared" si="138"/>
        <v/>
      </c>
      <c r="I591" t="b">
        <f t="shared" si="139"/>
        <v>1</v>
      </c>
      <c r="J591">
        <f t="shared" si="142"/>
        <v>0</v>
      </c>
      <c r="K591" t="str">
        <f t="shared" si="143"/>
        <v/>
      </c>
      <c r="L591" s="60" t="str">
        <f t="shared" si="140"/>
        <v/>
      </c>
      <c r="M591" s="60" t="str">
        <f t="shared" si="146"/>
        <v/>
      </c>
      <c r="N591" s="60">
        <f t="shared" si="144"/>
        <v>0</v>
      </c>
      <c r="P591" s="60">
        <v>590</v>
      </c>
      <c r="Q591" s="60" t="s">
        <v>44</v>
      </c>
      <c r="R591" t="s">
        <v>44</v>
      </c>
      <c r="S591">
        <f t="shared" si="148"/>
        <v>0</v>
      </c>
    </row>
    <row r="592" spans="1:19" x14ac:dyDescent="0.4">
      <c r="A592" s="106">
        <v>591</v>
      </c>
      <c r="B592" t="str">
        <f t="shared" si="145"/>
        <v/>
      </c>
      <c r="C592" t="str">
        <f t="shared" si="147"/>
        <v/>
      </c>
      <c r="D592" t="str">
        <f t="shared" si="141"/>
        <v/>
      </c>
      <c r="E592" t="str">
        <f t="shared" si="135"/>
        <v/>
      </c>
      <c r="F592" t="str">
        <f t="shared" si="136"/>
        <v/>
      </c>
      <c r="G592">
        <f t="shared" si="137"/>
        <v>0</v>
      </c>
      <c r="H592" t="str">
        <f t="shared" si="138"/>
        <v/>
      </c>
      <c r="I592" t="b">
        <f t="shared" si="139"/>
        <v>1</v>
      </c>
      <c r="J592">
        <f t="shared" si="142"/>
        <v>0</v>
      </c>
      <c r="K592" t="str">
        <f t="shared" si="143"/>
        <v/>
      </c>
      <c r="L592" s="60" t="str">
        <f t="shared" si="140"/>
        <v/>
      </c>
      <c r="M592" s="60" t="str">
        <f t="shared" si="146"/>
        <v/>
      </c>
      <c r="N592" s="60">
        <f t="shared" si="144"/>
        <v>0</v>
      </c>
      <c r="P592" s="60">
        <v>591</v>
      </c>
      <c r="Q592" s="60" t="s">
        <v>44</v>
      </c>
      <c r="R592" t="s">
        <v>44</v>
      </c>
      <c r="S592">
        <f t="shared" si="148"/>
        <v>0</v>
      </c>
    </row>
    <row r="593" spans="1:19" x14ac:dyDescent="0.4">
      <c r="A593" s="106">
        <v>592</v>
      </c>
      <c r="B593" t="str">
        <f t="shared" si="145"/>
        <v/>
      </c>
      <c r="C593" t="str">
        <f t="shared" si="147"/>
        <v/>
      </c>
      <c r="D593" t="str">
        <f t="shared" si="141"/>
        <v/>
      </c>
      <c r="E593" t="str">
        <f t="shared" ref="E593:E656" si="149">IF(B593="*","*","")</f>
        <v/>
      </c>
      <c r="F593" t="str">
        <f t="shared" ref="F593:F656" si="150">IF(OR(B592="\",B593="\"),"改行部分","")</f>
        <v/>
      </c>
      <c r="G593">
        <f t="shared" ref="G593:G656" si="151">IF(B593="^",1,0)</f>
        <v>0</v>
      </c>
      <c r="H593" t="str">
        <f t="shared" ref="H593:H656" si="152">IF(B593="-","-","")</f>
        <v/>
      </c>
      <c r="I593" t="b">
        <f t="shared" ref="I593:I656" si="153">ISERROR(IF(B593=VALUE(B593),B593,""))</f>
        <v>1</v>
      </c>
      <c r="J593">
        <f t="shared" si="142"/>
        <v>0</v>
      </c>
      <c r="K593" t="str">
        <f t="shared" si="143"/>
        <v/>
      </c>
      <c r="L593" s="60" t="str">
        <f t="shared" si="140"/>
        <v/>
      </c>
      <c r="M593" s="60" t="str">
        <f t="shared" si="146"/>
        <v/>
      </c>
      <c r="N593" s="60">
        <f t="shared" si="144"/>
        <v>0</v>
      </c>
      <c r="P593" s="60">
        <v>592</v>
      </c>
      <c r="Q593" s="60" t="s">
        <v>44</v>
      </c>
      <c r="R593" t="s">
        <v>44</v>
      </c>
      <c r="S593">
        <f t="shared" si="148"/>
        <v>0</v>
      </c>
    </row>
    <row r="594" spans="1:19" x14ac:dyDescent="0.4">
      <c r="A594" s="106">
        <v>593</v>
      </c>
      <c r="B594" t="str">
        <f t="shared" si="145"/>
        <v/>
      </c>
      <c r="C594" t="str">
        <f t="shared" si="147"/>
        <v/>
      </c>
      <c r="D594" t="str">
        <f t="shared" si="141"/>
        <v/>
      </c>
      <c r="E594" t="str">
        <f t="shared" si="149"/>
        <v/>
      </c>
      <c r="F594" t="str">
        <f t="shared" si="150"/>
        <v/>
      </c>
      <c r="G594">
        <f t="shared" si="151"/>
        <v>0</v>
      </c>
      <c r="H594" t="str">
        <f t="shared" si="152"/>
        <v/>
      </c>
      <c r="I594" t="b">
        <f t="shared" si="153"/>
        <v>1</v>
      </c>
      <c r="J594">
        <f t="shared" si="142"/>
        <v>0</v>
      </c>
      <c r="K594" t="str">
        <f t="shared" si="143"/>
        <v/>
      </c>
      <c r="L594" s="60" t="str">
        <f t="shared" si="140"/>
        <v/>
      </c>
      <c r="M594" s="60" t="str">
        <f t="shared" si="146"/>
        <v/>
      </c>
      <c r="N594" s="60">
        <f t="shared" si="144"/>
        <v>0</v>
      </c>
      <c r="P594" s="60">
        <v>593</v>
      </c>
      <c r="Q594" s="60" t="s">
        <v>44</v>
      </c>
      <c r="R594" t="s">
        <v>44</v>
      </c>
      <c r="S594">
        <f t="shared" si="148"/>
        <v>0</v>
      </c>
    </row>
    <row r="595" spans="1:19" x14ac:dyDescent="0.4">
      <c r="A595" s="106">
        <v>594</v>
      </c>
      <c r="B595" t="str">
        <f t="shared" si="145"/>
        <v/>
      </c>
      <c r="C595" t="str">
        <f t="shared" si="147"/>
        <v/>
      </c>
      <c r="D595" t="str">
        <f t="shared" si="141"/>
        <v/>
      </c>
      <c r="E595" t="str">
        <f t="shared" si="149"/>
        <v/>
      </c>
      <c r="F595" t="str">
        <f t="shared" si="150"/>
        <v/>
      </c>
      <c r="G595">
        <f t="shared" si="151"/>
        <v>0</v>
      </c>
      <c r="H595" t="str">
        <f t="shared" si="152"/>
        <v/>
      </c>
      <c r="I595" t="b">
        <f t="shared" si="153"/>
        <v>1</v>
      </c>
      <c r="J595">
        <f t="shared" si="142"/>
        <v>0</v>
      </c>
      <c r="K595" t="str">
        <f t="shared" si="143"/>
        <v/>
      </c>
      <c r="L595" s="60" t="str">
        <f t="shared" si="140"/>
        <v/>
      </c>
      <c r="M595" s="60" t="str">
        <f t="shared" si="146"/>
        <v/>
      </c>
      <c r="N595" s="60">
        <f t="shared" si="144"/>
        <v>0</v>
      </c>
      <c r="P595" s="60">
        <v>594</v>
      </c>
      <c r="Q595" s="60" t="s">
        <v>44</v>
      </c>
      <c r="R595" t="s">
        <v>44</v>
      </c>
      <c r="S595">
        <f t="shared" si="148"/>
        <v>0</v>
      </c>
    </row>
    <row r="596" spans="1:19" x14ac:dyDescent="0.4">
      <c r="A596" s="106">
        <v>595</v>
      </c>
      <c r="B596" t="str">
        <f t="shared" si="145"/>
        <v/>
      </c>
      <c r="C596" t="str">
        <f t="shared" si="147"/>
        <v/>
      </c>
      <c r="D596" t="str">
        <f t="shared" si="141"/>
        <v/>
      </c>
      <c r="E596" t="str">
        <f t="shared" si="149"/>
        <v/>
      </c>
      <c r="F596" t="str">
        <f t="shared" si="150"/>
        <v/>
      </c>
      <c r="G596">
        <f t="shared" si="151"/>
        <v>0</v>
      </c>
      <c r="H596" t="str">
        <f t="shared" si="152"/>
        <v/>
      </c>
      <c r="I596" t="b">
        <f t="shared" si="153"/>
        <v>1</v>
      </c>
      <c r="J596">
        <f t="shared" si="142"/>
        <v>0</v>
      </c>
      <c r="K596" t="str">
        <f t="shared" si="143"/>
        <v/>
      </c>
      <c r="L596" s="60" t="str">
        <f t="shared" si="140"/>
        <v/>
      </c>
      <c r="M596" s="60" t="str">
        <f t="shared" si="146"/>
        <v/>
      </c>
      <c r="N596" s="60">
        <f t="shared" si="144"/>
        <v>0</v>
      </c>
      <c r="P596" s="60">
        <v>595</v>
      </c>
      <c r="Q596" s="60" t="s">
        <v>44</v>
      </c>
      <c r="R596" t="s">
        <v>44</v>
      </c>
      <c r="S596">
        <f t="shared" si="148"/>
        <v>0</v>
      </c>
    </row>
    <row r="597" spans="1:19" x14ac:dyDescent="0.4">
      <c r="A597" s="106">
        <v>596</v>
      </c>
      <c r="B597" t="str">
        <f t="shared" si="145"/>
        <v/>
      </c>
      <c r="C597" t="str">
        <f t="shared" si="147"/>
        <v/>
      </c>
      <c r="D597" t="str">
        <f t="shared" si="141"/>
        <v/>
      </c>
      <c r="E597" t="str">
        <f t="shared" si="149"/>
        <v/>
      </c>
      <c r="F597" t="str">
        <f t="shared" si="150"/>
        <v/>
      </c>
      <c r="G597">
        <f t="shared" si="151"/>
        <v>0</v>
      </c>
      <c r="H597" t="str">
        <f t="shared" si="152"/>
        <v/>
      </c>
      <c r="I597" t="b">
        <f t="shared" si="153"/>
        <v>1</v>
      </c>
      <c r="J597">
        <f t="shared" si="142"/>
        <v>0</v>
      </c>
      <c r="K597" t="str">
        <f t="shared" si="143"/>
        <v/>
      </c>
      <c r="L597" s="60" t="str">
        <f t="shared" si="140"/>
        <v/>
      </c>
      <c r="M597" s="60" t="str">
        <f t="shared" si="146"/>
        <v/>
      </c>
      <c r="N597" s="60">
        <f t="shared" si="144"/>
        <v>0</v>
      </c>
      <c r="P597" s="60">
        <v>596</v>
      </c>
      <c r="Q597" s="60" t="s">
        <v>44</v>
      </c>
      <c r="R597" t="s">
        <v>44</v>
      </c>
      <c r="S597">
        <f t="shared" si="148"/>
        <v>0</v>
      </c>
    </row>
    <row r="598" spans="1:19" x14ac:dyDescent="0.4">
      <c r="A598" s="106">
        <v>597</v>
      </c>
      <c r="B598" t="str">
        <f t="shared" si="145"/>
        <v/>
      </c>
      <c r="C598" t="str">
        <f t="shared" si="147"/>
        <v/>
      </c>
      <c r="D598" t="str">
        <f t="shared" si="141"/>
        <v/>
      </c>
      <c r="E598" t="str">
        <f t="shared" si="149"/>
        <v/>
      </c>
      <c r="F598" t="str">
        <f t="shared" si="150"/>
        <v/>
      </c>
      <c r="G598">
        <f t="shared" si="151"/>
        <v>0</v>
      </c>
      <c r="H598" t="str">
        <f t="shared" si="152"/>
        <v/>
      </c>
      <c r="I598" t="b">
        <f t="shared" si="153"/>
        <v>1</v>
      </c>
      <c r="J598">
        <f t="shared" si="142"/>
        <v>0</v>
      </c>
      <c r="K598" t="str">
        <f t="shared" si="143"/>
        <v/>
      </c>
      <c r="L598" s="60" t="str">
        <f t="shared" si="140"/>
        <v/>
      </c>
      <c r="M598" s="60" t="str">
        <f t="shared" si="146"/>
        <v/>
      </c>
      <c r="N598" s="60">
        <f t="shared" si="144"/>
        <v>0</v>
      </c>
      <c r="P598" s="60">
        <v>597</v>
      </c>
      <c r="Q598" s="60" t="s">
        <v>44</v>
      </c>
      <c r="R598" t="s">
        <v>44</v>
      </c>
      <c r="S598">
        <f t="shared" si="148"/>
        <v>0</v>
      </c>
    </row>
    <row r="599" spans="1:19" x14ac:dyDescent="0.4">
      <c r="A599" s="106">
        <v>598</v>
      </c>
      <c r="B599" t="str">
        <f t="shared" si="145"/>
        <v/>
      </c>
      <c r="C599" t="str">
        <f t="shared" si="147"/>
        <v/>
      </c>
      <c r="D599" t="str">
        <f t="shared" si="141"/>
        <v/>
      </c>
      <c r="E599" t="str">
        <f t="shared" si="149"/>
        <v/>
      </c>
      <c r="F599" t="str">
        <f t="shared" si="150"/>
        <v/>
      </c>
      <c r="G599">
        <f t="shared" si="151"/>
        <v>0</v>
      </c>
      <c r="H599" t="str">
        <f t="shared" si="152"/>
        <v/>
      </c>
      <c r="I599" t="b">
        <f t="shared" si="153"/>
        <v>1</v>
      </c>
      <c r="J599">
        <f t="shared" si="142"/>
        <v>0</v>
      </c>
      <c r="K599" t="str">
        <f t="shared" si="143"/>
        <v/>
      </c>
      <c r="L599" s="60" t="str">
        <f t="shared" si="140"/>
        <v/>
      </c>
      <c r="M599" s="60" t="str">
        <f t="shared" si="146"/>
        <v/>
      </c>
      <c r="N599" s="60">
        <f t="shared" si="144"/>
        <v>0</v>
      </c>
      <c r="P599" s="60">
        <v>598</v>
      </c>
      <c r="Q599" s="60" t="s">
        <v>44</v>
      </c>
      <c r="R599" t="s">
        <v>44</v>
      </c>
      <c r="S599">
        <f t="shared" si="148"/>
        <v>0</v>
      </c>
    </row>
    <row r="600" spans="1:19" x14ac:dyDescent="0.4">
      <c r="A600" s="106">
        <v>599</v>
      </c>
      <c r="B600" t="str">
        <f t="shared" si="145"/>
        <v/>
      </c>
      <c r="C600" t="str">
        <f t="shared" si="147"/>
        <v/>
      </c>
      <c r="D600" t="str">
        <f t="shared" si="141"/>
        <v/>
      </c>
      <c r="E600" t="str">
        <f t="shared" si="149"/>
        <v/>
      </c>
      <c r="F600" t="str">
        <f t="shared" si="150"/>
        <v/>
      </c>
      <c r="G600">
        <f t="shared" si="151"/>
        <v>0</v>
      </c>
      <c r="H600" t="str">
        <f t="shared" si="152"/>
        <v/>
      </c>
      <c r="I600" t="b">
        <f t="shared" si="153"/>
        <v>1</v>
      </c>
      <c r="J600">
        <f t="shared" si="142"/>
        <v>0</v>
      </c>
      <c r="K600" t="str">
        <f t="shared" si="143"/>
        <v/>
      </c>
      <c r="L600" s="60" t="str">
        <f t="shared" si="140"/>
        <v/>
      </c>
      <c r="M600" s="60" t="str">
        <f t="shared" si="146"/>
        <v/>
      </c>
      <c r="N600" s="60">
        <f t="shared" si="144"/>
        <v>0</v>
      </c>
      <c r="P600" s="60">
        <v>599</v>
      </c>
      <c r="Q600" s="60" t="s">
        <v>44</v>
      </c>
      <c r="R600" t="s">
        <v>44</v>
      </c>
      <c r="S600">
        <f t="shared" si="148"/>
        <v>0</v>
      </c>
    </row>
    <row r="601" spans="1:19" x14ac:dyDescent="0.4">
      <c r="A601" s="106">
        <v>600</v>
      </c>
      <c r="B601" t="str">
        <f t="shared" si="145"/>
        <v/>
      </c>
      <c r="C601" t="str">
        <f t="shared" si="147"/>
        <v/>
      </c>
      <c r="D601" t="str">
        <f t="shared" si="141"/>
        <v/>
      </c>
      <c r="E601" t="str">
        <f t="shared" si="149"/>
        <v/>
      </c>
      <c r="F601" t="str">
        <f t="shared" si="150"/>
        <v/>
      </c>
      <c r="G601">
        <f t="shared" si="151"/>
        <v>0</v>
      </c>
      <c r="H601" t="str">
        <f t="shared" si="152"/>
        <v/>
      </c>
      <c r="I601" t="b">
        <f t="shared" si="153"/>
        <v>1</v>
      </c>
      <c r="J601">
        <f t="shared" si="142"/>
        <v>0</v>
      </c>
      <c r="K601" t="str">
        <f t="shared" si="143"/>
        <v/>
      </c>
      <c r="L601" s="60" t="str">
        <f t="shared" si="140"/>
        <v/>
      </c>
      <c r="M601" s="60" t="str">
        <f t="shared" si="146"/>
        <v/>
      </c>
      <c r="N601" s="60">
        <f t="shared" si="144"/>
        <v>0</v>
      </c>
      <c r="P601" s="60">
        <v>600</v>
      </c>
      <c r="Q601" s="60" t="s">
        <v>44</v>
      </c>
      <c r="R601" t="s">
        <v>44</v>
      </c>
      <c r="S601">
        <f t="shared" si="148"/>
        <v>0</v>
      </c>
    </row>
    <row r="602" spans="1:19" x14ac:dyDescent="0.4">
      <c r="A602" s="106">
        <v>601</v>
      </c>
      <c r="B602" t="str">
        <f t="shared" si="145"/>
        <v/>
      </c>
      <c r="C602" t="str">
        <f t="shared" si="147"/>
        <v/>
      </c>
      <c r="D602" t="str">
        <f t="shared" si="141"/>
        <v/>
      </c>
      <c r="E602" t="str">
        <f t="shared" si="149"/>
        <v/>
      </c>
      <c r="F602" t="str">
        <f t="shared" si="150"/>
        <v/>
      </c>
      <c r="G602">
        <f t="shared" si="151"/>
        <v>0</v>
      </c>
      <c r="H602" t="str">
        <f t="shared" si="152"/>
        <v/>
      </c>
      <c r="I602" t="b">
        <f t="shared" si="153"/>
        <v>1</v>
      </c>
      <c r="J602">
        <f t="shared" si="142"/>
        <v>0</v>
      </c>
      <c r="K602" t="str">
        <f t="shared" si="143"/>
        <v/>
      </c>
      <c r="L602" s="60" t="str">
        <f t="shared" si="140"/>
        <v/>
      </c>
      <c r="M602" s="60" t="str">
        <f t="shared" si="146"/>
        <v/>
      </c>
      <c r="N602" s="60">
        <f t="shared" si="144"/>
        <v>0</v>
      </c>
      <c r="P602" s="60">
        <v>601</v>
      </c>
      <c r="Q602" s="60" t="s">
        <v>44</v>
      </c>
      <c r="R602" t="s">
        <v>44</v>
      </c>
      <c r="S602">
        <f t="shared" si="148"/>
        <v>0</v>
      </c>
    </row>
    <row r="603" spans="1:19" x14ac:dyDescent="0.4">
      <c r="A603" s="106">
        <v>602</v>
      </c>
      <c r="B603" t="str">
        <f t="shared" si="145"/>
        <v/>
      </c>
      <c r="C603" t="str">
        <f t="shared" si="147"/>
        <v/>
      </c>
      <c r="D603" t="str">
        <f t="shared" si="141"/>
        <v/>
      </c>
      <c r="E603" t="str">
        <f t="shared" si="149"/>
        <v/>
      </c>
      <c r="F603" t="str">
        <f t="shared" si="150"/>
        <v/>
      </c>
      <c r="G603">
        <f t="shared" si="151"/>
        <v>0</v>
      </c>
      <c r="H603" t="str">
        <f t="shared" si="152"/>
        <v/>
      </c>
      <c r="I603" t="b">
        <f t="shared" si="153"/>
        <v>1</v>
      </c>
      <c r="J603">
        <f t="shared" si="142"/>
        <v>0</v>
      </c>
      <c r="K603" t="str">
        <f t="shared" si="143"/>
        <v/>
      </c>
      <c r="L603" s="60" t="str">
        <f t="shared" si="140"/>
        <v/>
      </c>
      <c r="M603" s="60" t="str">
        <f t="shared" si="146"/>
        <v/>
      </c>
      <c r="N603" s="60">
        <f t="shared" si="144"/>
        <v>0</v>
      </c>
      <c r="P603" s="60">
        <v>602</v>
      </c>
      <c r="Q603" s="60" t="s">
        <v>44</v>
      </c>
      <c r="R603" t="s">
        <v>44</v>
      </c>
      <c r="S603">
        <f t="shared" si="148"/>
        <v>0</v>
      </c>
    </row>
    <row r="604" spans="1:19" x14ac:dyDescent="0.4">
      <c r="A604" s="106">
        <v>603</v>
      </c>
      <c r="B604" t="str">
        <f t="shared" si="145"/>
        <v/>
      </c>
      <c r="C604" t="str">
        <f t="shared" si="147"/>
        <v/>
      </c>
      <c r="D604" t="str">
        <f t="shared" si="141"/>
        <v/>
      </c>
      <c r="E604" t="str">
        <f t="shared" si="149"/>
        <v/>
      </c>
      <c r="F604" t="str">
        <f t="shared" si="150"/>
        <v/>
      </c>
      <c r="G604">
        <f t="shared" si="151"/>
        <v>0</v>
      </c>
      <c r="H604" t="str">
        <f t="shared" si="152"/>
        <v/>
      </c>
      <c r="I604" t="b">
        <f t="shared" si="153"/>
        <v>1</v>
      </c>
      <c r="J604">
        <f t="shared" si="142"/>
        <v>0</v>
      </c>
      <c r="K604" t="str">
        <f t="shared" si="143"/>
        <v/>
      </c>
      <c r="L604" s="60" t="str">
        <f t="shared" si="140"/>
        <v/>
      </c>
      <c r="M604" s="60" t="str">
        <f t="shared" si="146"/>
        <v/>
      </c>
      <c r="N604" s="60">
        <f t="shared" si="144"/>
        <v>0</v>
      </c>
      <c r="P604" s="60">
        <v>603</v>
      </c>
      <c r="Q604" s="60" t="s">
        <v>44</v>
      </c>
      <c r="R604" t="s">
        <v>44</v>
      </c>
      <c r="S604">
        <f t="shared" si="148"/>
        <v>0</v>
      </c>
    </row>
    <row r="605" spans="1:19" x14ac:dyDescent="0.4">
      <c r="A605" s="106">
        <v>604</v>
      </c>
      <c r="B605" t="str">
        <f t="shared" si="145"/>
        <v/>
      </c>
      <c r="C605" t="str">
        <f t="shared" si="147"/>
        <v/>
      </c>
      <c r="D605" t="str">
        <f t="shared" si="141"/>
        <v/>
      </c>
      <c r="E605" t="str">
        <f t="shared" si="149"/>
        <v/>
      </c>
      <c r="F605" t="str">
        <f t="shared" si="150"/>
        <v/>
      </c>
      <c r="G605">
        <f t="shared" si="151"/>
        <v>0</v>
      </c>
      <c r="H605" t="str">
        <f t="shared" si="152"/>
        <v/>
      </c>
      <c r="I605" t="b">
        <f t="shared" si="153"/>
        <v>1</v>
      </c>
      <c r="J605">
        <f t="shared" si="142"/>
        <v>0</v>
      </c>
      <c r="K605" t="str">
        <f t="shared" si="143"/>
        <v/>
      </c>
      <c r="L605" s="60" t="str">
        <f t="shared" ref="L605:L668" si="154">IF(B605="(",")",IF(B605=")","(",""))</f>
        <v/>
      </c>
      <c r="M605" s="60" t="str">
        <f t="shared" si="146"/>
        <v/>
      </c>
      <c r="N605" s="60">
        <f t="shared" si="144"/>
        <v>0</v>
      </c>
      <c r="P605" s="60">
        <v>604</v>
      </c>
      <c r="Q605" s="60" t="s">
        <v>44</v>
      </c>
      <c r="R605" t="s">
        <v>44</v>
      </c>
      <c r="S605">
        <f t="shared" si="148"/>
        <v>0</v>
      </c>
    </row>
    <row r="606" spans="1:19" x14ac:dyDescent="0.4">
      <c r="A606" s="106">
        <v>605</v>
      </c>
      <c r="B606" t="str">
        <f t="shared" si="145"/>
        <v/>
      </c>
      <c r="C606" t="str">
        <f t="shared" si="147"/>
        <v/>
      </c>
      <c r="D606" t="str">
        <f t="shared" si="141"/>
        <v/>
      </c>
      <c r="E606" t="str">
        <f t="shared" si="149"/>
        <v/>
      </c>
      <c r="F606" t="str">
        <f t="shared" si="150"/>
        <v/>
      </c>
      <c r="G606">
        <f t="shared" si="151"/>
        <v>0</v>
      </c>
      <c r="H606" t="str">
        <f t="shared" si="152"/>
        <v/>
      </c>
      <c r="I606" t="b">
        <f t="shared" si="153"/>
        <v>1</v>
      </c>
      <c r="J606">
        <f t="shared" si="142"/>
        <v>0</v>
      </c>
      <c r="K606" t="str">
        <f t="shared" si="143"/>
        <v/>
      </c>
      <c r="L606" s="60" t="str">
        <f t="shared" si="154"/>
        <v/>
      </c>
      <c r="M606" s="60" t="str">
        <f t="shared" si="146"/>
        <v/>
      </c>
      <c r="N606" s="60">
        <f t="shared" si="144"/>
        <v>0</v>
      </c>
      <c r="P606" s="60">
        <v>605</v>
      </c>
      <c r="Q606" s="60" t="s">
        <v>44</v>
      </c>
      <c r="R606" t="s">
        <v>44</v>
      </c>
      <c r="S606">
        <f t="shared" si="148"/>
        <v>0</v>
      </c>
    </row>
    <row r="607" spans="1:19" x14ac:dyDescent="0.4">
      <c r="A607" s="106">
        <v>606</v>
      </c>
      <c r="B607" t="str">
        <f t="shared" si="145"/>
        <v/>
      </c>
      <c r="C607" t="str">
        <f t="shared" si="147"/>
        <v/>
      </c>
      <c r="D607" t="str">
        <f t="shared" si="141"/>
        <v/>
      </c>
      <c r="E607" t="str">
        <f t="shared" si="149"/>
        <v/>
      </c>
      <c r="F607" t="str">
        <f t="shared" si="150"/>
        <v/>
      </c>
      <c r="G607">
        <f t="shared" si="151"/>
        <v>0</v>
      </c>
      <c r="H607" t="str">
        <f t="shared" si="152"/>
        <v/>
      </c>
      <c r="I607" t="b">
        <f t="shared" si="153"/>
        <v>1</v>
      </c>
      <c r="J607">
        <f t="shared" si="142"/>
        <v>0</v>
      </c>
      <c r="K607" t="str">
        <f t="shared" si="143"/>
        <v/>
      </c>
      <c r="L607" s="60" t="str">
        <f t="shared" si="154"/>
        <v/>
      </c>
      <c r="M607" s="60" t="str">
        <f t="shared" si="146"/>
        <v/>
      </c>
      <c r="N607" s="60">
        <f t="shared" si="144"/>
        <v>0</v>
      </c>
      <c r="P607" s="60">
        <v>606</v>
      </c>
      <c r="Q607" s="60" t="s">
        <v>44</v>
      </c>
      <c r="R607" t="s">
        <v>44</v>
      </c>
      <c r="S607">
        <f t="shared" si="148"/>
        <v>0</v>
      </c>
    </row>
    <row r="608" spans="1:19" x14ac:dyDescent="0.4">
      <c r="A608" s="106">
        <v>607</v>
      </c>
      <c r="B608" t="str">
        <f t="shared" si="145"/>
        <v/>
      </c>
      <c r="C608" t="str">
        <f t="shared" si="147"/>
        <v/>
      </c>
      <c r="D608" t="str">
        <f t="shared" si="141"/>
        <v/>
      </c>
      <c r="E608" t="str">
        <f t="shared" si="149"/>
        <v/>
      </c>
      <c r="F608" t="str">
        <f t="shared" si="150"/>
        <v/>
      </c>
      <c r="G608">
        <f t="shared" si="151"/>
        <v>0</v>
      </c>
      <c r="H608" t="str">
        <f t="shared" si="152"/>
        <v/>
      </c>
      <c r="I608" t="b">
        <f t="shared" si="153"/>
        <v>1</v>
      </c>
      <c r="J608">
        <f t="shared" si="142"/>
        <v>0</v>
      </c>
      <c r="K608" t="str">
        <f t="shared" si="143"/>
        <v/>
      </c>
      <c r="L608" s="60" t="str">
        <f t="shared" si="154"/>
        <v/>
      </c>
      <c r="M608" s="60" t="str">
        <f t="shared" si="146"/>
        <v/>
      </c>
      <c r="N608" s="60">
        <f t="shared" si="144"/>
        <v>0</v>
      </c>
      <c r="P608" s="60">
        <v>607</v>
      </c>
      <c r="Q608" s="60" t="s">
        <v>44</v>
      </c>
      <c r="R608" t="s">
        <v>44</v>
      </c>
      <c r="S608">
        <f t="shared" si="148"/>
        <v>0</v>
      </c>
    </row>
    <row r="609" spans="1:19" x14ac:dyDescent="0.4">
      <c r="A609" s="106">
        <v>608</v>
      </c>
      <c r="B609" t="str">
        <f t="shared" si="145"/>
        <v/>
      </c>
      <c r="C609" t="str">
        <f t="shared" si="147"/>
        <v/>
      </c>
      <c r="D609" t="str">
        <f t="shared" si="141"/>
        <v/>
      </c>
      <c r="E609" t="str">
        <f t="shared" si="149"/>
        <v/>
      </c>
      <c r="F609" t="str">
        <f t="shared" si="150"/>
        <v/>
      </c>
      <c r="G609">
        <f t="shared" si="151"/>
        <v>0</v>
      </c>
      <c r="H609" t="str">
        <f t="shared" si="152"/>
        <v/>
      </c>
      <c r="I609" t="b">
        <f t="shared" si="153"/>
        <v>1</v>
      </c>
      <c r="J609">
        <f t="shared" si="142"/>
        <v>0</v>
      </c>
      <c r="K609" t="str">
        <f t="shared" si="143"/>
        <v/>
      </c>
      <c r="L609" s="60" t="str">
        <f t="shared" si="154"/>
        <v/>
      </c>
      <c r="M609" s="60" t="str">
        <f t="shared" si="146"/>
        <v/>
      </c>
      <c r="N609" s="60">
        <f t="shared" si="144"/>
        <v>0</v>
      </c>
      <c r="P609" s="60">
        <v>608</v>
      </c>
      <c r="Q609" s="60" t="s">
        <v>44</v>
      </c>
      <c r="R609" t="s">
        <v>44</v>
      </c>
      <c r="S609">
        <f t="shared" si="148"/>
        <v>0</v>
      </c>
    </row>
    <row r="610" spans="1:19" x14ac:dyDescent="0.4">
      <c r="A610" s="106">
        <v>609</v>
      </c>
      <c r="B610" t="str">
        <f t="shared" si="145"/>
        <v/>
      </c>
      <c r="C610" t="str">
        <f t="shared" si="147"/>
        <v/>
      </c>
      <c r="D610" t="str">
        <f t="shared" ref="D610:D673" si="155">IF(AND(B610="L",B611="^",B612="-"),"右",IF(B610="L","左",""))</f>
        <v/>
      </c>
      <c r="E610" t="str">
        <f t="shared" si="149"/>
        <v/>
      </c>
      <c r="F610" t="str">
        <f t="shared" si="150"/>
        <v/>
      </c>
      <c r="G610">
        <f t="shared" si="151"/>
        <v>0</v>
      </c>
      <c r="H610" t="str">
        <f t="shared" si="152"/>
        <v/>
      </c>
      <c r="I610" t="b">
        <f t="shared" si="153"/>
        <v>1</v>
      </c>
      <c r="J610">
        <f t="shared" si="142"/>
        <v>0</v>
      </c>
      <c r="K610" t="str">
        <f t="shared" si="143"/>
        <v/>
      </c>
      <c r="L610" s="60" t="str">
        <f t="shared" si="154"/>
        <v/>
      </c>
      <c r="M610" s="60" t="str">
        <f t="shared" si="146"/>
        <v/>
      </c>
      <c r="N610" s="60">
        <f t="shared" si="144"/>
        <v>0</v>
      </c>
      <c r="P610" s="60">
        <v>609</v>
      </c>
      <c r="Q610" s="60" t="s">
        <v>44</v>
      </c>
      <c r="R610" t="s">
        <v>44</v>
      </c>
      <c r="S610">
        <f t="shared" si="148"/>
        <v>0</v>
      </c>
    </row>
    <row r="611" spans="1:19" x14ac:dyDescent="0.4">
      <c r="A611" s="106">
        <v>610</v>
      </c>
      <c r="B611" t="str">
        <f t="shared" si="145"/>
        <v/>
      </c>
      <c r="C611" t="str">
        <f t="shared" si="147"/>
        <v/>
      </c>
      <c r="D611" t="str">
        <f t="shared" si="155"/>
        <v/>
      </c>
      <c r="E611" t="str">
        <f t="shared" si="149"/>
        <v/>
      </c>
      <c r="F611" t="str">
        <f t="shared" si="150"/>
        <v/>
      </c>
      <c r="G611">
        <f t="shared" si="151"/>
        <v>0</v>
      </c>
      <c r="H611" t="str">
        <f t="shared" si="152"/>
        <v/>
      </c>
      <c r="I611" t="b">
        <f t="shared" si="153"/>
        <v>1</v>
      </c>
      <c r="J611">
        <f t="shared" si="142"/>
        <v>0</v>
      </c>
      <c r="K611" t="str">
        <f t="shared" si="143"/>
        <v/>
      </c>
      <c r="L611" s="60" t="str">
        <f t="shared" si="154"/>
        <v/>
      </c>
      <c r="M611" s="60" t="str">
        <f t="shared" si="146"/>
        <v/>
      </c>
      <c r="N611" s="60">
        <f t="shared" si="144"/>
        <v>0</v>
      </c>
      <c r="P611" s="60">
        <v>610</v>
      </c>
      <c r="Q611" s="60" t="s">
        <v>44</v>
      </c>
      <c r="R611" t="s">
        <v>44</v>
      </c>
      <c r="S611">
        <f t="shared" si="148"/>
        <v>0</v>
      </c>
    </row>
    <row r="612" spans="1:19" x14ac:dyDescent="0.4">
      <c r="A612" s="106">
        <v>611</v>
      </c>
      <c r="B612" t="str">
        <f t="shared" si="145"/>
        <v/>
      </c>
      <c r="C612" t="str">
        <f t="shared" si="147"/>
        <v/>
      </c>
      <c r="D612" t="str">
        <f t="shared" si="155"/>
        <v/>
      </c>
      <c r="E612" t="str">
        <f t="shared" si="149"/>
        <v/>
      </c>
      <c r="F612" t="str">
        <f t="shared" si="150"/>
        <v/>
      </c>
      <c r="G612">
        <f t="shared" si="151"/>
        <v>0</v>
      </c>
      <c r="H612" t="str">
        <f t="shared" si="152"/>
        <v/>
      </c>
      <c r="I612" t="b">
        <f t="shared" si="153"/>
        <v>1</v>
      </c>
      <c r="J612">
        <f t="shared" si="142"/>
        <v>0</v>
      </c>
      <c r="K612" t="str">
        <f t="shared" si="143"/>
        <v/>
      </c>
      <c r="L612" s="60" t="str">
        <f t="shared" si="154"/>
        <v/>
      </c>
      <c r="M612" s="60" t="str">
        <f t="shared" si="146"/>
        <v/>
      </c>
      <c r="N612" s="60">
        <f t="shared" si="144"/>
        <v>0</v>
      </c>
      <c r="P612" s="60">
        <v>611</v>
      </c>
      <c r="Q612" s="60" t="s">
        <v>44</v>
      </c>
      <c r="R612" t="s">
        <v>44</v>
      </c>
      <c r="S612">
        <f t="shared" si="148"/>
        <v>0</v>
      </c>
    </row>
    <row r="613" spans="1:19" x14ac:dyDescent="0.4">
      <c r="A613" s="106">
        <v>612</v>
      </c>
      <c r="B613" t="str">
        <f t="shared" si="145"/>
        <v/>
      </c>
      <c r="C613" t="str">
        <f t="shared" si="147"/>
        <v/>
      </c>
      <c r="D613" t="str">
        <f t="shared" si="155"/>
        <v/>
      </c>
      <c r="E613" t="str">
        <f t="shared" si="149"/>
        <v/>
      </c>
      <c r="F613" t="str">
        <f t="shared" si="150"/>
        <v/>
      </c>
      <c r="G613">
        <f t="shared" si="151"/>
        <v>0</v>
      </c>
      <c r="H613" t="str">
        <f t="shared" si="152"/>
        <v/>
      </c>
      <c r="I613" t="b">
        <f t="shared" si="153"/>
        <v>1</v>
      </c>
      <c r="J613">
        <f t="shared" si="142"/>
        <v>0</v>
      </c>
      <c r="K613" t="str">
        <f t="shared" si="143"/>
        <v/>
      </c>
      <c r="L613" s="60" t="str">
        <f t="shared" si="154"/>
        <v/>
      </c>
      <c r="M613" s="60" t="str">
        <f t="shared" si="146"/>
        <v/>
      </c>
      <c r="N613" s="60">
        <f t="shared" si="144"/>
        <v>0</v>
      </c>
      <c r="P613" s="60">
        <v>612</v>
      </c>
      <c r="Q613" s="60" t="s">
        <v>44</v>
      </c>
      <c r="R613" t="s">
        <v>44</v>
      </c>
      <c r="S613">
        <f t="shared" si="148"/>
        <v>0</v>
      </c>
    </row>
    <row r="614" spans="1:19" x14ac:dyDescent="0.4">
      <c r="A614" s="106">
        <v>613</v>
      </c>
      <c r="B614" t="str">
        <f t="shared" si="145"/>
        <v/>
      </c>
      <c r="C614" t="str">
        <f t="shared" si="147"/>
        <v/>
      </c>
      <c r="D614" t="str">
        <f t="shared" si="155"/>
        <v/>
      </c>
      <c r="E614" t="str">
        <f t="shared" si="149"/>
        <v/>
      </c>
      <c r="F614" t="str">
        <f t="shared" si="150"/>
        <v/>
      </c>
      <c r="G614">
        <f t="shared" si="151"/>
        <v>0</v>
      </c>
      <c r="H614" t="str">
        <f t="shared" si="152"/>
        <v/>
      </c>
      <c r="I614" t="b">
        <f t="shared" si="153"/>
        <v>1</v>
      </c>
      <c r="J614">
        <f t="shared" ref="J614:J677" si="156">IF(I614=FALSE,VALUE(B614),0)</f>
        <v>0</v>
      </c>
      <c r="K614" t="str">
        <f t="shared" si="143"/>
        <v/>
      </c>
      <c r="L614" s="60" t="str">
        <f t="shared" si="154"/>
        <v/>
      </c>
      <c r="M614" s="60" t="str">
        <f t="shared" si="146"/>
        <v/>
      </c>
      <c r="N614" s="60">
        <f t="shared" si="144"/>
        <v>0</v>
      </c>
      <c r="P614" s="60">
        <v>613</v>
      </c>
      <c r="Q614" s="60" t="s">
        <v>44</v>
      </c>
      <c r="R614" t="s">
        <v>44</v>
      </c>
      <c r="S614">
        <f t="shared" si="148"/>
        <v>0</v>
      </c>
    </row>
    <row r="615" spans="1:19" x14ac:dyDescent="0.4">
      <c r="A615" s="106">
        <v>614</v>
      </c>
      <c r="B615" t="str">
        <f t="shared" si="145"/>
        <v/>
      </c>
      <c r="C615" t="str">
        <f t="shared" si="147"/>
        <v/>
      </c>
      <c r="D615" t="str">
        <f t="shared" si="155"/>
        <v/>
      </c>
      <c r="E615" t="str">
        <f t="shared" si="149"/>
        <v/>
      </c>
      <c r="F615" t="str">
        <f t="shared" si="150"/>
        <v/>
      </c>
      <c r="G615">
        <f t="shared" si="151"/>
        <v>0</v>
      </c>
      <c r="H615" t="str">
        <f t="shared" si="152"/>
        <v/>
      </c>
      <c r="I615" t="b">
        <f t="shared" si="153"/>
        <v>1</v>
      </c>
      <c r="J615">
        <f t="shared" si="156"/>
        <v>0</v>
      </c>
      <c r="K615" t="str">
        <f t="shared" si="143"/>
        <v/>
      </c>
      <c r="L615" s="60" t="str">
        <f t="shared" si="154"/>
        <v/>
      </c>
      <c r="M615" s="60" t="str">
        <f t="shared" si="146"/>
        <v/>
      </c>
      <c r="N615" s="60">
        <f t="shared" si="144"/>
        <v>0</v>
      </c>
      <c r="P615" s="60">
        <v>614</v>
      </c>
      <c r="Q615" s="60" t="s">
        <v>44</v>
      </c>
      <c r="R615" t="s">
        <v>44</v>
      </c>
      <c r="S615">
        <f t="shared" si="148"/>
        <v>0</v>
      </c>
    </row>
    <row r="616" spans="1:19" x14ac:dyDescent="0.4">
      <c r="A616" s="106">
        <v>615</v>
      </c>
      <c r="B616" t="str">
        <f t="shared" si="145"/>
        <v/>
      </c>
      <c r="C616" t="str">
        <f t="shared" si="147"/>
        <v/>
      </c>
      <c r="D616" t="str">
        <f t="shared" si="155"/>
        <v/>
      </c>
      <c r="E616" t="str">
        <f t="shared" si="149"/>
        <v/>
      </c>
      <c r="F616" t="str">
        <f t="shared" si="150"/>
        <v/>
      </c>
      <c r="G616">
        <f t="shared" si="151"/>
        <v>0</v>
      </c>
      <c r="H616" t="str">
        <f t="shared" si="152"/>
        <v/>
      </c>
      <c r="I616" t="b">
        <f t="shared" si="153"/>
        <v>1</v>
      </c>
      <c r="J616">
        <f t="shared" si="156"/>
        <v>0</v>
      </c>
      <c r="K616" t="str">
        <f t="shared" ref="K616:K679" si="157">IF(J616&gt;1,J616,"")</f>
        <v/>
      </c>
      <c r="L616" s="60" t="str">
        <f t="shared" si="154"/>
        <v/>
      </c>
      <c r="M616" s="60" t="str">
        <f t="shared" si="146"/>
        <v/>
      </c>
      <c r="N616" s="60">
        <f t="shared" ref="N616:N679" si="158">IF(OR(M616=")",M616="(",LEFTB(M616,1)="W",LEFTB(M616,1)="R",LEFTB(M616,1)="B",LEFTB(M616,1)="W",LEFTB(M616,1)="G",LEFTB(M616,1)="Y",LEFTB(M616,1)="O"),1,IF(J616&gt;1,2,0))</f>
        <v>0</v>
      </c>
      <c r="P616" s="60">
        <v>615</v>
      </c>
      <c r="Q616" s="60" t="s">
        <v>44</v>
      </c>
      <c r="R616" t="s">
        <v>44</v>
      </c>
      <c r="S616">
        <f t="shared" si="148"/>
        <v>0</v>
      </c>
    </row>
    <row r="617" spans="1:19" x14ac:dyDescent="0.4">
      <c r="A617" s="106">
        <v>616</v>
      </c>
      <c r="B617" t="str">
        <f t="shared" si="145"/>
        <v/>
      </c>
      <c r="C617" t="str">
        <f t="shared" si="147"/>
        <v/>
      </c>
      <c r="D617" t="str">
        <f t="shared" si="155"/>
        <v/>
      </c>
      <c r="E617" t="str">
        <f t="shared" si="149"/>
        <v/>
      </c>
      <c r="F617" t="str">
        <f t="shared" si="150"/>
        <v/>
      </c>
      <c r="G617">
        <f t="shared" si="151"/>
        <v>0</v>
      </c>
      <c r="H617" t="str">
        <f t="shared" si="152"/>
        <v/>
      </c>
      <c r="I617" t="b">
        <f t="shared" si="153"/>
        <v>1</v>
      </c>
      <c r="J617">
        <f t="shared" si="156"/>
        <v>0</v>
      </c>
      <c r="K617" t="str">
        <f t="shared" si="157"/>
        <v/>
      </c>
      <c r="L617" s="60" t="str">
        <f t="shared" si="154"/>
        <v/>
      </c>
      <c r="M617" s="60" t="str">
        <f t="shared" si="146"/>
        <v/>
      </c>
      <c r="N617" s="60">
        <f t="shared" si="158"/>
        <v>0</v>
      </c>
      <c r="P617" s="60">
        <v>616</v>
      </c>
      <c r="Q617" s="60" t="s">
        <v>44</v>
      </c>
      <c r="R617" t="s">
        <v>44</v>
      </c>
      <c r="S617">
        <f t="shared" si="148"/>
        <v>0</v>
      </c>
    </row>
    <row r="618" spans="1:19" x14ac:dyDescent="0.4">
      <c r="A618" s="106">
        <v>617</v>
      </c>
      <c r="B618" t="str">
        <f t="shared" si="145"/>
        <v/>
      </c>
      <c r="C618" t="str">
        <f t="shared" si="147"/>
        <v/>
      </c>
      <c r="D618" t="str">
        <f t="shared" si="155"/>
        <v/>
      </c>
      <c r="E618" t="str">
        <f t="shared" si="149"/>
        <v/>
      </c>
      <c r="F618" t="str">
        <f t="shared" si="150"/>
        <v/>
      </c>
      <c r="G618">
        <f t="shared" si="151"/>
        <v>0</v>
      </c>
      <c r="H618" t="str">
        <f t="shared" si="152"/>
        <v/>
      </c>
      <c r="I618" t="b">
        <f t="shared" si="153"/>
        <v>1</v>
      </c>
      <c r="J618">
        <f t="shared" si="156"/>
        <v>0</v>
      </c>
      <c r="K618" t="str">
        <f t="shared" si="157"/>
        <v/>
      </c>
      <c r="L618" s="60" t="str">
        <f t="shared" si="154"/>
        <v/>
      </c>
      <c r="M618" s="60" t="str">
        <f t="shared" si="146"/>
        <v/>
      </c>
      <c r="N618" s="60">
        <f t="shared" si="158"/>
        <v>0</v>
      </c>
      <c r="P618" s="60">
        <v>617</v>
      </c>
      <c r="Q618" s="60" t="s">
        <v>44</v>
      </c>
      <c r="R618" t="s">
        <v>44</v>
      </c>
      <c r="S618">
        <f t="shared" si="148"/>
        <v>0</v>
      </c>
    </row>
    <row r="619" spans="1:19" x14ac:dyDescent="0.4">
      <c r="A619" s="106">
        <v>618</v>
      </c>
      <c r="B619" t="str">
        <f t="shared" si="145"/>
        <v/>
      </c>
      <c r="C619" t="str">
        <f t="shared" si="147"/>
        <v/>
      </c>
      <c r="D619" t="str">
        <f t="shared" si="155"/>
        <v/>
      </c>
      <c r="E619" t="str">
        <f t="shared" si="149"/>
        <v/>
      </c>
      <c r="F619" t="str">
        <f t="shared" si="150"/>
        <v/>
      </c>
      <c r="G619">
        <f t="shared" si="151"/>
        <v>0</v>
      </c>
      <c r="H619" t="str">
        <f t="shared" si="152"/>
        <v/>
      </c>
      <c r="I619" t="b">
        <f t="shared" si="153"/>
        <v>1</v>
      </c>
      <c r="J619">
        <f t="shared" si="156"/>
        <v>0</v>
      </c>
      <c r="K619" t="str">
        <f t="shared" si="157"/>
        <v/>
      </c>
      <c r="L619" s="60" t="str">
        <f t="shared" si="154"/>
        <v/>
      </c>
      <c r="M619" s="60" t="str">
        <f t="shared" si="146"/>
        <v/>
      </c>
      <c r="N619" s="60">
        <f t="shared" si="158"/>
        <v>0</v>
      </c>
      <c r="P619" s="60">
        <v>618</v>
      </c>
      <c r="Q619" s="60" t="s">
        <v>44</v>
      </c>
      <c r="R619" t="s">
        <v>44</v>
      </c>
      <c r="S619">
        <f t="shared" si="148"/>
        <v>0</v>
      </c>
    </row>
    <row r="620" spans="1:19" x14ac:dyDescent="0.4">
      <c r="A620" s="106">
        <v>619</v>
      </c>
      <c r="B620" t="str">
        <f t="shared" si="145"/>
        <v/>
      </c>
      <c r="C620" t="str">
        <f t="shared" si="147"/>
        <v/>
      </c>
      <c r="D620" t="str">
        <f t="shared" si="155"/>
        <v/>
      </c>
      <c r="E620" t="str">
        <f t="shared" si="149"/>
        <v/>
      </c>
      <c r="F620" t="str">
        <f t="shared" si="150"/>
        <v/>
      </c>
      <c r="G620">
        <f t="shared" si="151"/>
        <v>0</v>
      </c>
      <c r="H620" t="str">
        <f t="shared" si="152"/>
        <v/>
      </c>
      <c r="I620" t="b">
        <f t="shared" si="153"/>
        <v>1</v>
      </c>
      <c r="J620">
        <f t="shared" si="156"/>
        <v>0</v>
      </c>
      <c r="K620" t="str">
        <f t="shared" si="157"/>
        <v/>
      </c>
      <c r="L620" s="60" t="str">
        <f t="shared" si="154"/>
        <v/>
      </c>
      <c r="M620" s="60" t="str">
        <f t="shared" si="146"/>
        <v/>
      </c>
      <c r="N620" s="60">
        <f t="shared" si="158"/>
        <v>0</v>
      </c>
      <c r="P620" s="60">
        <v>619</v>
      </c>
      <c r="Q620" s="60" t="s">
        <v>44</v>
      </c>
      <c r="R620" t="s">
        <v>44</v>
      </c>
      <c r="S620">
        <f t="shared" si="148"/>
        <v>0</v>
      </c>
    </row>
    <row r="621" spans="1:19" x14ac:dyDescent="0.4">
      <c r="A621" s="106">
        <v>620</v>
      </c>
      <c r="B621" t="str">
        <f t="shared" ref="B621:B684" si="159">MID($B$1,A621,1)</f>
        <v/>
      </c>
      <c r="C621" t="str">
        <f t="shared" si="147"/>
        <v/>
      </c>
      <c r="D621" t="str">
        <f t="shared" si="155"/>
        <v/>
      </c>
      <c r="E621" t="str">
        <f t="shared" si="149"/>
        <v/>
      </c>
      <c r="F621" t="str">
        <f t="shared" si="150"/>
        <v/>
      </c>
      <c r="G621">
        <f t="shared" si="151"/>
        <v>0</v>
      </c>
      <c r="H621" t="str">
        <f t="shared" si="152"/>
        <v/>
      </c>
      <c r="I621" t="b">
        <f t="shared" si="153"/>
        <v>1</v>
      </c>
      <c r="J621">
        <f t="shared" si="156"/>
        <v>0</v>
      </c>
      <c r="K621" t="str">
        <f t="shared" si="157"/>
        <v/>
      </c>
      <c r="L621" s="60" t="str">
        <f t="shared" si="154"/>
        <v/>
      </c>
      <c r="M621" s="60" t="str">
        <f t="shared" si="146"/>
        <v/>
      </c>
      <c r="N621" s="60">
        <f t="shared" si="158"/>
        <v>0</v>
      </c>
      <c r="P621" s="60">
        <v>620</v>
      </c>
      <c r="Q621" s="60" t="s">
        <v>44</v>
      </c>
      <c r="R621" t="s">
        <v>44</v>
      </c>
      <c r="S621">
        <f t="shared" si="148"/>
        <v>0</v>
      </c>
    </row>
    <row r="622" spans="1:19" x14ac:dyDescent="0.4">
      <c r="A622" s="106">
        <v>621</v>
      </c>
      <c r="B622" t="str">
        <f t="shared" si="159"/>
        <v/>
      </c>
      <c r="C622" t="str">
        <f t="shared" si="147"/>
        <v/>
      </c>
      <c r="D622" t="str">
        <f t="shared" si="155"/>
        <v/>
      </c>
      <c r="E622" t="str">
        <f t="shared" si="149"/>
        <v/>
      </c>
      <c r="F622" t="str">
        <f t="shared" si="150"/>
        <v/>
      </c>
      <c r="G622">
        <f t="shared" si="151"/>
        <v>0</v>
      </c>
      <c r="H622" t="str">
        <f t="shared" si="152"/>
        <v/>
      </c>
      <c r="I622" t="b">
        <f t="shared" si="153"/>
        <v>1</v>
      </c>
      <c r="J622">
        <f t="shared" si="156"/>
        <v>0</v>
      </c>
      <c r="K622" t="str">
        <f t="shared" si="157"/>
        <v/>
      </c>
      <c r="L622" s="60" t="str">
        <f t="shared" si="154"/>
        <v/>
      </c>
      <c r="M622" s="60" t="str">
        <f t="shared" si="146"/>
        <v/>
      </c>
      <c r="N622" s="60">
        <f t="shared" si="158"/>
        <v>0</v>
      </c>
      <c r="P622" s="60">
        <v>621</v>
      </c>
      <c r="Q622" s="60" t="s">
        <v>44</v>
      </c>
      <c r="R622" t="s">
        <v>44</v>
      </c>
      <c r="S622">
        <f t="shared" si="148"/>
        <v>0</v>
      </c>
    </row>
    <row r="623" spans="1:19" x14ac:dyDescent="0.4">
      <c r="A623" s="106">
        <v>622</v>
      </c>
      <c r="B623" t="str">
        <f t="shared" si="159"/>
        <v/>
      </c>
      <c r="C623" t="str">
        <f t="shared" si="147"/>
        <v/>
      </c>
      <c r="D623" t="str">
        <f t="shared" si="155"/>
        <v/>
      </c>
      <c r="E623" t="str">
        <f t="shared" si="149"/>
        <v/>
      </c>
      <c r="F623" t="str">
        <f t="shared" si="150"/>
        <v/>
      </c>
      <c r="G623">
        <f t="shared" si="151"/>
        <v>0</v>
      </c>
      <c r="H623" t="str">
        <f t="shared" si="152"/>
        <v/>
      </c>
      <c r="I623" t="b">
        <f t="shared" si="153"/>
        <v>1</v>
      </c>
      <c r="J623">
        <f t="shared" si="156"/>
        <v>0</v>
      </c>
      <c r="K623" t="str">
        <f t="shared" si="157"/>
        <v/>
      </c>
      <c r="L623" s="60" t="str">
        <f t="shared" si="154"/>
        <v/>
      </c>
      <c r="M623" s="60" t="str">
        <f t="shared" si="146"/>
        <v/>
      </c>
      <c r="N623" s="60">
        <f t="shared" si="158"/>
        <v>0</v>
      </c>
      <c r="P623" s="60">
        <v>622</v>
      </c>
      <c r="Q623" s="60" t="s">
        <v>44</v>
      </c>
      <c r="R623" t="s">
        <v>44</v>
      </c>
      <c r="S623">
        <f t="shared" si="148"/>
        <v>0</v>
      </c>
    </row>
    <row r="624" spans="1:19" x14ac:dyDescent="0.4">
      <c r="A624" s="106">
        <v>623</v>
      </c>
      <c r="B624" t="str">
        <f t="shared" si="159"/>
        <v/>
      </c>
      <c r="C624" t="str">
        <f t="shared" si="147"/>
        <v/>
      </c>
      <c r="D624" t="str">
        <f t="shared" si="155"/>
        <v/>
      </c>
      <c r="E624" t="str">
        <f t="shared" si="149"/>
        <v/>
      </c>
      <c r="F624" t="str">
        <f t="shared" si="150"/>
        <v/>
      </c>
      <c r="G624">
        <f t="shared" si="151"/>
        <v>0</v>
      </c>
      <c r="H624" t="str">
        <f t="shared" si="152"/>
        <v/>
      </c>
      <c r="I624" t="b">
        <f t="shared" si="153"/>
        <v>1</v>
      </c>
      <c r="J624">
        <f t="shared" si="156"/>
        <v>0</v>
      </c>
      <c r="K624" t="str">
        <f t="shared" si="157"/>
        <v/>
      </c>
      <c r="L624" s="60" t="str">
        <f t="shared" si="154"/>
        <v/>
      </c>
      <c r="M624" s="60" t="str">
        <f t="shared" si="146"/>
        <v/>
      </c>
      <c r="N624" s="60">
        <f t="shared" si="158"/>
        <v>0</v>
      </c>
      <c r="P624" s="60">
        <v>623</v>
      </c>
      <c r="Q624" s="60" t="s">
        <v>44</v>
      </c>
      <c r="R624" t="s">
        <v>44</v>
      </c>
      <c r="S624">
        <f t="shared" si="148"/>
        <v>0</v>
      </c>
    </row>
    <row r="625" spans="1:19" x14ac:dyDescent="0.4">
      <c r="A625" s="106">
        <v>624</v>
      </c>
      <c r="B625" t="str">
        <f t="shared" si="159"/>
        <v/>
      </c>
      <c r="C625" t="str">
        <f t="shared" si="147"/>
        <v/>
      </c>
      <c r="D625" t="str">
        <f t="shared" si="155"/>
        <v/>
      </c>
      <c r="E625" t="str">
        <f t="shared" si="149"/>
        <v/>
      </c>
      <c r="F625" t="str">
        <f t="shared" si="150"/>
        <v/>
      </c>
      <c r="G625">
        <f t="shared" si="151"/>
        <v>0</v>
      </c>
      <c r="H625" t="str">
        <f t="shared" si="152"/>
        <v/>
      </c>
      <c r="I625" t="b">
        <f t="shared" si="153"/>
        <v>1</v>
      </c>
      <c r="J625">
        <f t="shared" si="156"/>
        <v>0</v>
      </c>
      <c r="K625" t="str">
        <f t="shared" si="157"/>
        <v/>
      </c>
      <c r="L625" s="60" t="str">
        <f t="shared" si="154"/>
        <v/>
      </c>
      <c r="M625" s="60" t="str">
        <f t="shared" si="146"/>
        <v/>
      </c>
      <c r="N625" s="60">
        <f t="shared" si="158"/>
        <v>0</v>
      </c>
      <c r="P625" s="60">
        <v>624</v>
      </c>
      <c r="Q625" s="60" t="s">
        <v>44</v>
      </c>
      <c r="R625" t="s">
        <v>44</v>
      </c>
      <c r="S625">
        <f t="shared" si="148"/>
        <v>0</v>
      </c>
    </row>
    <row r="626" spans="1:19" x14ac:dyDescent="0.4">
      <c r="A626" s="106">
        <v>625</v>
      </c>
      <c r="B626" t="str">
        <f t="shared" si="159"/>
        <v/>
      </c>
      <c r="C626" t="str">
        <f t="shared" si="147"/>
        <v/>
      </c>
      <c r="D626" t="str">
        <f t="shared" si="155"/>
        <v/>
      </c>
      <c r="E626" t="str">
        <f t="shared" si="149"/>
        <v/>
      </c>
      <c r="F626" t="str">
        <f t="shared" si="150"/>
        <v/>
      </c>
      <c r="G626">
        <f t="shared" si="151"/>
        <v>0</v>
      </c>
      <c r="H626" t="str">
        <f t="shared" si="152"/>
        <v/>
      </c>
      <c r="I626" t="b">
        <f t="shared" si="153"/>
        <v>1</v>
      </c>
      <c r="J626">
        <f t="shared" si="156"/>
        <v>0</v>
      </c>
      <c r="K626" t="str">
        <f t="shared" si="157"/>
        <v/>
      </c>
      <c r="L626" s="60" t="str">
        <f t="shared" si="154"/>
        <v/>
      </c>
      <c r="M626" s="60" t="str">
        <f t="shared" si="146"/>
        <v/>
      </c>
      <c r="N626" s="60">
        <f t="shared" si="158"/>
        <v>0</v>
      </c>
      <c r="P626" s="60">
        <v>625</v>
      </c>
      <c r="Q626" s="60" t="s">
        <v>44</v>
      </c>
      <c r="R626" t="s">
        <v>44</v>
      </c>
      <c r="S626">
        <f t="shared" si="148"/>
        <v>0</v>
      </c>
    </row>
    <row r="627" spans="1:19" x14ac:dyDescent="0.4">
      <c r="A627" s="106">
        <v>626</v>
      </c>
      <c r="B627" t="str">
        <f t="shared" si="159"/>
        <v/>
      </c>
      <c r="C627" t="str">
        <f t="shared" si="147"/>
        <v/>
      </c>
      <c r="D627" t="str">
        <f t="shared" si="155"/>
        <v/>
      </c>
      <c r="E627" t="str">
        <f t="shared" si="149"/>
        <v/>
      </c>
      <c r="F627" t="str">
        <f t="shared" si="150"/>
        <v/>
      </c>
      <c r="G627">
        <f t="shared" si="151"/>
        <v>0</v>
      </c>
      <c r="H627" t="str">
        <f t="shared" si="152"/>
        <v/>
      </c>
      <c r="I627" t="b">
        <f t="shared" si="153"/>
        <v>1</v>
      </c>
      <c r="J627">
        <f t="shared" si="156"/>
        <v>0</v>
      </c>
      <c r="K627" t="str">
        <f t="shared" si="157"/>
        <v/>
      </c>
      <c r="L627" s="60" t="str">
        <f t="shared" si="154"/>
        <v/>
      </c>
      <c r="M627" s="60" t="str">
        <f t="shared" si="146"/>
        <v/>
      </c>
      <c r="N627" s="60">
        <f t="shared" si="158"/>
        <v>0</v>
      </c>
      <c r="P627" s="60">
        <v>626</v>
      </c>
      <c r="Q627" s="60" t="s">
        <v>44</v>
      </c>
      <c r="R627" t="s">
        <v>44</v>
      </c>
      <c r="S627">
        <f t="shared" si="148"/>
        <v>0</v>
      </c>
    </row>
    <row r="628" spans="1:19" x14ac:dyDescent="0.4">
      <c r="A628" s="106">
        <v>627</v>
      </c>
      <c r="B628" t="str">
        <f t="shared" si="159"/>
        <v/>
      </c>
      <c r="C628" t="str">
        <f t="shared" si="147"/>
        <v/>
      </c>
      <c r="D628" t="str">
        <f t="shared" si="155"/>
        <v/>
      </c>
      <c r="E628" t="str">
        <f t="shared" si="149"/>
        <v/>
      </c>
      <c r="F628" t="str">
        <f t="shared" si="150"/>
        <v/>
      </c>
      <c r="G628">
        <f t="shared" si="151"/>
        <v>0</v>
      </c>
      <c r="H628" t="str">
        <f t="shared" si="152"/>
        <v/>
      </c>
      <c r="I628" t="b">
        <f t="shared" si="153"/>
        <v>1</v>
      </c>
      <c r="J628">
        <f t="shared" si="156"/>
        <v>0</v>
      </c>
      <c r="K628" t="str">
        <f t="shared" si="157"/>
        <v/>
      </c>
      <c r="L628" s="60" t="str">
        <f t="shared" si="154"/>
        <v/>
      </c>
      <c r="M628" s="60" t="str">
        <f t="shared" si="146"/>
        <v/>
      </c>
      <c r="N628" s="60">
        <f t="shared" si="158"/>
        <v>0</v>
      </c>
      <c r="P628" s="60">
        <v>627</v>
      </c>
      <c r="Q628" s="60" t="s">
        <v>44</v>
      </c>
      <c r="R628" t="s">
        <v>44</v>
      </c>
      <c r="S628">
        <f t="shared" si="148"/>
        <v>0</v>
      </c>
    </row>
    <row r="629" spans="1:19" x14ac:dyDescent="0.4">
      <c r="A629" s="106">
        <v>628</v>
      </c>
      <c r="B629" t="str">
        <f t="shared" si="159"/>
        <v/>
      </c>
      <c r="C629" t="str">
        <f t="shared" si="147"/>
        <v/>
      </c>
      <c r="D629" t="str">
        <f t="shared" si="155"/>
        <v/>
      </c>
      <c r="E629" t="str">
        <f t="shared" si="149"/>
        <v/>
      </c>
      <c r="F629" t="str">
        <f t="shared" si="150"/>
        <v/>
      </c>
      <c r="G629">
        <f t="shared" si="151"/>
        <v>0</v>
      </c>
      <c r="H629" t="str">
        <f t="shared" si="152"/>
        <v/>
      </c>
      <c r="I629" t="b">
        <f t="shared" si="153"/>
        <v>1</v>
      </c>
      <c r="J629">
        <f t="shared" si="156"/>
        <v>0</v>
      </c>
      <c r="K629" t="str">
        <f t="shared" si="157"/>
        <v/>
      </c>
      <c r="L629" s="60" t="str">
        <f t="shared" si="154"/>
        <v/>
      </c>
      <c r="M629" s="60" t="str">
        <f t="shared" si="146"/>
        <v/>
      </c>
      <c r="N629" s="60">
        <f t="shared" si="158"/>
        <v>0</v>
      </c>
      <c r="P629" s="60">
        <v>628</v>
      </c>
      <c r="Q629" s="60" t="s">
        <v>44</v>
      </c>
      <c r="R629" t="s">
        <v>44</v>
      </c>
      <c r="S629">
        <f t="shared" si="148"/>
        <v>0</v>
      </c>
    </row>
    <row r="630" spans="1:19" x14ac:dyDescent="0.4">
      <c r="A630" s="106">
        <v>629</v>
      </c>
      <c r="B630" t="str">
        <f t="shared" si="159"/>
        <v/>
      </c>
      <c r="C630" t="str">
        <f t="shared" si="147"/>
        <v/>
      </c>
      <c r="D630" t="str">
        <f t="shared" si="155"/>
        <v/>
      </c>
      <c r="E630" t="str">
        <f t="shared" si="149"/>
        <v/>
      </c>
      <c r="F630" t="str">
        <f t="shared" si="150"/>
        <v/>
      </c>
      <c r="G630">
        <f t="shared" si="151"/>
        <v>0</v>
      </c>
      <c r="H630" t="str">
        <f t="shared" si="152"/>
        <v/>
      </c>
      <c r="I630" t="b">
        <f t="shared" si="153"/>
        <v>1</v>
      </c>
      <c r="J630">
        <f t="shared" si="156"/>
        <v>0</v>
      </c>
      <c r="K630" t="str">
        <f t="shared" si="157"/>
        <v/>
      </c>
      <c r="L630" s="60" t="str">
        <f t="shared" si="154"/>
        <v/>
      </c>
      <c r="M630" s="60" t="str">
        <f t="shared" si="146"/>
        <v/>
      </c>
      <c r="N630" s="60">
        <f t="shared" si="158"/>
        <v>0</v>
      </c>
      <c r="P630" s="60">
        <v>629</v>
      </c>
      <c r="Q630" s="60" t="s">
        <v>44</v>
      </c>
      <c r="R630" t="s">
        <v>44</v>
      </c>
      <c r="S630">
        <f t="shared" si="148"/>
        <v>0</v>
      </c>
    </row>
    <row r="631" spans="1:19" x14ac:dyDescent="0.4">
      <c r="A631" s="106">
        <v>630</v>
      </c>
      <c r="B631" t="str">
        <f t="shared" si="159"/>
        <v/>
      </c>
      <c r="C631" t="str">
        <f t="shared" si="147"/>
        <v/>
      </c>
      <c r="D631" t="str">
        <f t="shared" si="155"/>
        <v/>
      </c>
      <c r="E631" t="str">
        <f t="shared" si="149"/>
        <v/>
      </c>
      <c r="F631" t="str">
        <f t="shared" si="150"/>
        <v/>
      </c>
      <c r="G631">
        <f t="shared" si="151"/>
        <v>0</v>
      </c>
      <c r="H631" t="str">
        <f t="shared" si="152"/>
        <v/>
      </c>
      <c r="I631" t="b">
        <f t="shared" si="153"/>
        <v>1</v>
      </c>
      <c r="J631">
        <f t="shared" si="156"/>
        <v>0</v>
      </c>
      <c r="K631" t="str">
        <f t="shared" si="157"/>
        <v/>
      </c>
      <c r="L631" s="60" t="str">
        <f t="shared" si="154"/>
        <v/>
      </c>
      <c r="M631" s="60" t="str">
        <f t="shared" si="146"/>
        <v/>
      </c>
      <c r="N631" s="60">
        <f t="shared" si="158"/>
        <v>0</v>
      </c>
      <c r="P631" s="60">
        <v>630</v>
      </c>
      <c r="Q631" s="60" t="s">
        <v>44</v>
      </c>
      <c r="R631" t="s">
        <v>44</v>
      </c>
      <c r="S631">
        <f t="shared" si="148"/>
        <v>0</v>
      </c>
    </row>
    <row r="632" spans="1:19" x14ac:dyDescent="0.4">
      <c r="A632" s="106">
        <v>631</v>
      </c>
      <c r="B632" t="str">
        <f t="shared" si="159"/>
        <v/>
      </c>
      <c r="C632" t="str">
        <f t="shared" si="147"/>
        <v/>
      </c>
      <c r="D632" t="str">
        <f t="shared" si="155"/>
        <v/>
      </c>
      <c r="E632" t="str">
        <f t="shared" si="149"/>
        <v/>
      </c>
      <c r="F632" t="str">
        <f t="shared" si="150"/>
        <v/>
      </c>
      <c r="G632">
        <f t="shared" si="151"/>
        <v>0</v>
      </c>
      <c r="H632" t="str">
        <f t="shared" si="152"/>
        <v/>
      </c>
      <c r="I632" t="b">
        <f t="shared" si="153"/>
        <v>1</v>
      </c>
      <c r="J632">
        <f t="shared" si="156"/>
        <v>0</v>
      </c>
      <c r="K632" t="str">
        <f t="shared" si="157"/>
        <v/>
      </c>
      <c r="L632" s="60" t="str">
        <f t="shared" si="154"/>
        <v/>
      </c>
      <c r="M632" s="60" t="str">
        <f t="shared" si="146"/>
        <v/>
      </c>
      <c r="N632" s="60">
        <f t="shared" si="158"/>
        <v>0</v>
      </c>
      <c r="P632" s="60">
        <v>631</v>
      </c>
      <c r="Q632" s="60" t="s">
        <v>44</v>
      </c>
      <c r="R632" t="s">
        <v>44</v>
      </c>
      <c r="S632">
        <f t="shared" si="148"/>
        <v>0</v>
      </c>
    </row>
    <row r="633" spans="1:19" x14ac:dyDescent="0.4">
      <c r="A633" s="106">
        <v>632</v>
      </c>
      <c r="B633" t="str">
        <f t="shared" si="159"/>
        <v/>
      </c>
      <c r="C633" t="str">
        <f t="shared" si="147"/>
        <v/>
      </c>
      <c r="D633" t="str">
        <f t="shared" si="155"/>
        <v/>
      </c>
      <c r="E633" t="str">
        <f t="shared" si="149"/>
        <v/>
      </c>
      <c r="F633" t="str">
        <f t="shared" si="150"/>
        <v/>
      </c>
      <c r="G633">
        <f t="shared" si="151"/>
        <v>0</v>
      </c>
      <c r="H633" t="str">
        <f t="shared" si="152"/>
        <v/>
      </c>
      <c r="I633" t="b">
        <f t="shared" si="153"/>
        <v>1</v>
      </c>
      <c r="J633">
        <f t="shared" si="156"/>
        <v>0</v>
      </c>
      <c r="K633" t="str">
        <f t="shared" si="157"/>
        <v/>
      </c>
      <c r="L633" s="60" t="str">
        <f t="shared" si="154"/>
        <v/>
      </c>
      <c r="M633" s="60" t="str">
        <f t="shared" si="146"/>
        <v/>
      </c>
      <c r="N633" s="60">
        <f t="shared" si="158"/>
        <v>0</v>
      </c>
      <c r="P633" s="60">
        <v>632</v>
      </c>
      <c r="Q633" s="60" t="s">
        <v>44</v>
      </c>
      <c r="R633" t="s">
        <v>44</v>
      </c>
      <c r="S633">
        <f t="shared" si="148"/>
        <v>0</v>
      </c>
    </row>
    <row r="634" spans="1:19" x14ac:dyDescent="0.4">
      <c r="A634" s="106">
        <v>633</v>
      </c>
      <c r="B634" t="str">
        <f t="shared" si="159"/>
        <v/>
      </c>
      <c r="C634" t="str">
        <f t="shared" si="147"/>
        <v/>
      </c>
      <c r="D634" t="str">
        <f t="shared" si="155"/>
        <v/>
      </c>
      <c r="E634" t="str">
        <f t="shared" si="149"/>
        <v/>
      </c>
      <c r="F634" t="str">
        <f t="shared" si="150"/>
        <v/>
      </c>
      <c r="G634">
        <f t="shared" si="151"/>
        <v>0</v>
      </c>
      <c r="H634" t="str">
        <f t="shared" si="152"/>
        <v/>
      </c>
      <c r="I634" t="b">
        <f t="shared" si="153"/>
        <v>1</v>
      </c>
      <c r="J634">
        <f t="shared" si="156"/>
        <v>0</v>
      </c>
      <c r="K634" t="str">
        <f t="shared" si="157"/>
        <v/>
      </c>
      <c r="L634" s="60" t="str">
        <f t="shared" si="154"/>
        <v/>
      </c>
      <c r="M634" s="60" t="str">
        <f t="shared" si="146"/>
        <v/>
      </c>
      <c r="N634" s="60">
        <f t="shared" si="158"/>
        <v>0</v>
      </c>
      <c r="P634" s="60">
        <v>633</v>
      </c>
      <c r="Q634" s="60" t="s">
        <v>44</v>
      </c>
      <c r="R634" t="s">
        <v>44</v>
      </c>
      <c r="S634">
        <f t="shared" si="148"/>
        <v>0</v>
      </c>
    </row>
    <row r="635" spans="1:19" x14ac:dyDescent="0.4">
      <c r="A635" s="106">
        <v>634</v>
      </c>
      <c r="B635" t="str">
        <f t="shared" si="159"/>
        <v/>
      </c>
      <c r="C635" t="str">
        <f t="shared" si="147"/>
        <v/>
      </c>
      <c r="D635" t="str">
        <f t="shared" si="155"/>
        <v/>
      </c>
      <c r="E635" t="str">
        <f t="shared" si="149"/>
        <v/>
      </c>
      <c r="F635" t="str">
        <f t="shared" si="150"/>
        <v/>
      </c>
      <c r="G635">
        <f t="shared" si="151"/>
        <v>0</v>
      </c>
      <c r="H635" t="str">
        <f t="shared" si="152"/>
        <v/>
      </c>
      <c r="I635" t="b">
        <f t="shared" si="153"/>
        <v>1</v>
      </c>
      <c r="J635">
        <f t="shared" si="156"/>
        <v>0</v>
      </c>
      <c r="K635" t="str">
        <f t="shared" si="157"/>
        <v/>
      </c>
      <c r="L635" s="60" t="str">
        <f t="shared" si="154"/>
        <v/>
      </c>
      <c r="M635" s="60" t="str">
        <f t="shared" si="146"/>
        <v/>
      </c>
      <c r="N635" s="60">
        <f t="shared" si="158"/>
        <v>0</v>
      </c>
      <c r="P635" s="60">
        <v>634</v>
      </c>
      <c r="Q635" s="60" t="s">
        <v>44</v>
      </c>
      <c r="R635" t="s">
        <v>44</v>
      </c>
      <c r="S635">
        <f t="shared" si="148"/>
        <v>0</v>
      </c>
    </row>
    <row r="636" spans="1:19" x14ac:dyDescent="0.4">
      <c r="A636" s="106">
        <v>635</v>
      </c>
      <c r="B636" t="str">
        <f t="shared" si="159"/>
        <v/>
      </c>
      <c r="C636" t="str">
        <f t="shared" si="147"/>
        <v/>
      </c>
      <c r="D636" t="str">
        <f t="shared" si="155"/>
        <v/>
      </c>
      <c r="E636" t="str">
        <f t="shared" si="149"/>
        <v/>
      </c>
      <c r="F636" t="str">
        <f t="shared" si="150"/>
        <v/>
      </c>
      <c r="G636">
        <f t="shared" si="151"/>
        <v>0</v>
      </c>
      <c r="H636" t="str">
        <f t="shared" si="152"/>
        <v/>
      </c>
      <c r="I636" t="b">
        <f t="shared" si="153"/>
        <v>1</v>
      </c>
      <c r="J636">
        <f t="shared" si="156"/>
        <v>0</v>
      </c>
      <c r="K636" t="str">
        <f t="shared" si="157"/>
        <v/>
      </c>
      <c r="L636" s="60" t="str">
        <f t="shared" si="154"/>
        <v/>
      </c>
      <c r="M636" s="60" t="str">
        <f t="shared" si="146"/>
        <v/>
      </c>
      <c r="N636" s="60">
        <f t="shared" si="158"/>
        <v>0</v>
      </c>
      <c r="P636" s="60">
        <v>635</v>
      </c>
      <c r="Q636" s="60" t="s">
        <v>44</v>
      </c>
      <c r="R636" t="s">
        <v>44</v>
      </c>
      <c r="S636">
        <f t="shared" si="148"/>
        <v>0</v>
      </c>
    </row>
    <row r="637" spans="1:19" x14ac:dyDescent="0.4">
      <c r="A637" s="106">
        <v>636</v>
      </c>
      <c r="B637" t="str">
        <f t="shared" si="159"/>
        <v/>
      </c>
      <c r="C637" t="str">
        <f t="shared" si="147"/>
        <v/>
      </c>
      <c r="D637" t="str">
        <f t="shared" si="155"/>
        <v/>
      </c>
      <c r="E637" t="str">
        <f t="shared" si="149"/>
        <v/>
      </c>
      <c r="F637" t="str">
        <f t="shared" si="150"/>
        <v/>
      </c>
      <c r="G637">
        <f t="shared" si="151"/>
        <v>0</v>
      </c>
      <c r="H637" t="str">
        <f t="shared" si="152"/>
        <v/>
      </c>
      <c r="I637" t="b">
        <f t="shared" si="153"/>
        <v>1</v>
      </c>
      <c r="J637">
        <f t="shared" si="156"/>
        <v>0</v>
      </c>
      <c r="K637" t="str">
        <f t="shared" si="157"/>
        <v/>
      </c>
      <c r="L637" s="60" t="str">
        <f t="shared" si="154"/>
        <v/>
      </c>
      <c r="M637" s="60" t="str">
        <f t="shared" si="146"/>
        <v/>
      </c>
      <c r="N637" s="60">
        <f t="shared" si="158"/>
        <v>0</v>
      </c>
      <c r="P637" s="60">
        <v>636</v>
      </c>
      <c r="Q637" s="60" t="s">
        <v>44</v>
      </c>
      <c r="R637" t="s">
        <v>44</v>
      </c>
      <c r="S637">
        <f t="shared" si="148"/>
        <v>0</v>
      </c>
    </row>
    <row r="638" spans="1:19" x14ac:dyDescent="0.4">
      <c r="A638" s="106">
        <v>637</v>
      </c>
      <c r="B638" t="str">
        <f t="shared" si="159"/>
        <v/>
      </c>
      <c r="C638" t="str">
        <f t="shared" si="147"/>
        <v/>
      </c>
      <c r="D638" t="str">
        <f t="shared" si="155"/>
        <v/>
      </c>
      <c r="E638" t="str">
        <f t="shared" si="149"/>
        <v/>
      </c>
      <c r="F638" t="str">
        <f t="shared" si="150"/>
        <v/>
      </c>
      <c r="G638">
        <f t="shared" si="151"/>
        <v>0</v>
      </c>
      <c r="H638" t="str">
        <f t="shared" si="152"/>
        <v/>
      </c>
      <c r="I638" t="b">
        <f t="shared" si="153"/>
        <v>1</v>
      </c>
      <c r="J638">
        <f t="shared" si="156"/>
        <v>0</v>
      </c>
      <c r="K638" t="str">
        <f t="shared" si="157"/>
        <v/>
      </c>
      <c r="L638" s="60" t="str">
        <f t="shared" si="154"/>
        <v/>
      </c>
      <c r="M638" s="60" t="str">
        <f t="shared" si="146"/>
        <v/>
      </c>
      <c r="N638" s="60">
        <f t="shared" si="158"/>
        <v>0</v>
      </c>
      <c r="P638" s="60">
        <v>637</v>
      </c>
      <c r="Q638" s="60" t="s">
        <v>44</v>
      </c>
      <c r="R638" t="s">
        <v>44</v>
      </c>
      <c r="S638">
        <f t="shared" si="148"/>
        <v>0</v>
      </c>
    </row>
    <row r="639" spans="1:19" x14ac:dyDescent="0.4">
      <c r="A639" s="106">
        <v>638</v>
      </c>
      <c r="B639" t="str">
        <f t="shared" si="159"/>
        <v/>
      </c>
      <c r="C639" t="str">
        <f t="shared" si="147"/>
        <v/>
      </c>
      <c r="D639" t="str">
        <f t="shared" si="155"/>
        <v/>
      </c>
      <c r="E639" t="str">
        <f t="shared" si="149"/>
        <v/>
      </c>
      <c r="F639" t="str">
        <f t="shared" si="150"/>
        <v/>
      </c>
      <c r="G639">
        <f t="shared" si="151"/>
        <v>0</v>
      </c>
      <c r="H639" t="str">
        <f t="shared" si="152"/>
        <v/>
      </c>
      <c r="I639" t="b">
        <f t="shared" si="153"/>
        <v>1</v>
      </c>
      <c r="J639">
        <f t="shared" si="156"/>
        <v>0</v>
      </c>
      <c r="K639" t="str">
        <f t="shared" si="157"/>
        <v/>
      </c>
      <c r="L639" s="60" t="str">
        <f t="shared" si="154"/>
        <v/>
      </c>
      <c r="M639" s="60" t="str">
        <f t="shared" si="146"/>
        <v/>
      </c>
      <c r="N639" s="60">
        <f t="shared" si="158"/>
        <v>0</v>
      </c>
      <c r="P639" s="60">
        <v>638</v>
      </c>
      <c r="Q639" s="60" t="s">
        <v>44</v>
      </c>
      <c r="R639" t="s">
        <v>44</v>
      </c>
      <c r="S639">
        <f t="shared" si="148"/>
        <v>0</v>
      </c>
    </row>
    <row r="640" spans="1:19" x14ac:dyDescent="0.4">
      <c r="A640" s="106">
        <v>639</v>
      </c>
      <c r="B640" t="str">
        <f t="shared" si="159"/>
        <v/>
      </c>
      <c r="C640" t="str">
        <f t="shared" si="147"/>
        <v/>
      </c>
      <c r="D640" t="str">
        <f t="shared" si="155"/>
        <v/>
      </c>
      <c r="E640" t="str">
        <f t="shared" si="149"/>
        <v/>
      </c>
      <c r="F640" t="str">
        <f t="shared" si="150"/>
        <v/>
      </c>
      <c r="G640">
        <f t="shared" si="151"/>
        <v>0</v>
      </c>
      <c r="H640" t="str">
        <f t="shared" si="152"/>
        <v/>
      </c>
      <c r="I640" t="b">
        <f t="shared" si="153"/>
        <v>1</v>
      </c>
      <c r="J640">
        <f t="shared" si="156"/>
        <v>0</v>
      </c>
      <c r="K640" t="str">
        <f t="shared" si="157"/>
        <v/>
      </c>
      <c r="L640" s="60" t="str">
        <f t="shared" si="154"/>
        <v/>
      </c>
      <c r="M640" s="60" t="str">
        <f t="shared" si="146"/>
        <v/>
      </c>
      <c r="N640" s="60">
        <f t="shared" si="158"/>
        <v>0</v>
      </c>
      <c r="P640" s="60">
        <v>639</v>
      </c>
      <c r="Q640" s="60" t="s">
        <v>44</v>
      </c>
      <c r="R640" t="s">
        <v>44</v>
      </c>
      <c r="S640">
        <f t="shared" si="148"/>
        <v>0</v>
      </c>
    </row>
    <row r="641" spans="1:19" x14ac:dyDescent="0.4">
      <c r="A641" s="106">
        <v>640</v>
      </c>
      <c r="B641" t="str">
        <f t="shared" si="159"/>
        <v/>
      </c>
      <c r="C641" t="str">
        <f t="shared" si="147"/>
        <v/>
      </c>
      <c r="D641" t="str">
        <f t="shared" si="155"/>
        <v/>
      </c>
      <c r="E641" t="str">
        <f t="shared" si="149"/>
        <v/>
      </c>
      <c r="F641" t="str">
        <f t="shared" si="150"/>
        <v/>
      </c>
      <c r="G641">
        <f t="shared" si="151"/>
        <v>0</v>
      </c>
      <c r="H641" t="str">
        <f t="shared" si="152"/>
        <v/>
      </c>
      <c r="I641" t="b">
        <f t="shared" si="153"/>
        <v>1</v>
      </c>
      <c r="J641">
        <f t="shared" si="156"/>
        <v>0</v>
      </c>
      <c r="K641" t="str">
        <f t="shared" si="157"/>
        <v/>
      </c>
      <c r="L641" s="60" t="str">
        <f t="shared" si="154"/>
        <v/>
      </c>
      <c r="M641" s="60" t="str">
        <f t="shared" si="146"/>
        <v/>
      </c>
      <c r="N641" s="60">
        <f t="shared" si="158"/>
        <v>0</v>
      </c>
      <c r="P641" s="60">
        <v>640</v>
      </c>
      <c r="Q641" s="60" t="s">
        <v>44</v>
      </c>
      <c r="R641" t="s">
        <v>44</v>
      </c>
      <c r="S641">
        <f t="shared" si="148"/>
        <v>0</v>
      </c>
    </row>
    <row r="642" spans="1:19" x14ac:dyDescent="0.4">
      <c r="A642" s="106">
        <v>641</v>
      </c>
      <c r="B642" t="str">
        <f t="shared" si="159"/>
        <v/>
      </c>
      <c r="C642" t="str">
        <f t="shared" si="147"/>
        <v/>
      </c>
      <c r="D642" t="str">
        <f t="shared" si="155"/>
        <v/>
      </c>
      <c r="E642" t="str">
        <f t="shared" si="149"/>
        <v/>
      </c>
      <c r="F642" t="str">
        <f t="shared" si="150"/>
        <v/>
      </c>
      <c r="G642">
        <f t="shared" si="151"/>
        <v>0</v>
      </c>
      <c r="H642" t="str">
        <f t="shared" si="152"/>
        <v/>
      </c>
      <c r="I642" t="b">
        <f t="shared" si="153"/>
        <v>1</v>
      </c>
      <c r="J642">
        <f t="shared" si="156"/>
        <v>0</v>
      </c>
      <c r="K642" t="str">
        <f t="shared" si="157"/>
        <v/>
      </c>
      <c r="L642" s="60" t="str">
        <f t="shared" si="154"/>
        <v/>
      </c>
      <c r="M642" s="60" t="str">
        <f t="shared" ref="M642:M705" si="160">C642&amp;E642&amp;D643&amp;K642&amp;L642</f>
        <v/>
      </c>
      <c r="N642" s="60">
        <f t="shared" si="158"/>
        <v>0</v>
      </c>
      <c r="P642" s="60">
        <v>641</v>
      </c>
      <c r="Q642" s="60" t="s">
        <v>44</v>
      </c>
      <c r="R642" t="s">
        <v>44</v>
      </c>
      <c r="S642">
        <f t="shared" si="148"/>
        <v>0</v>
      </c>
    </row>
    <row r="643" spans="1:19" x14ac:dyDescent="0.4">
      <c r="A643" s="106">
        <v>642</v>
      </c>
      <c r="B643" t="str">
        <f t="shared" si="159"/>
        <v/>
      </c>
      <c r="C643" t="str">
        <f t="shared" ref="C643:C706" si="161">IF(B643="o","O",IF(B643="b","B",IF(B643="g","G",IF(B643="y","Y",IF(B643="r","R",IF(B643="w","W",""))))))</f>
        <v/>
      </c>
      <c r="D643" t="str">
        <f t="shared" si="155"/>
        <v/>
      </c>
      <c r="E643" t="str">
        <f t="shared" si="149"/>
        <v/>
      </c>
      <c r="F643" t="str">
        <f t="shared" si="150"/>
        <v/>
      </c>
      <c r="G643">
        <f t="shared" si="151"/>
        <v>0</v>
      </c>
      <c r="H643" t="str">
        <f t="shared" si="152"/>
        <v/>
      </c>
      <c r="I643" t="b">
        <f t="shared" si="153"/>
        <v>1</v>
      </c>
      <c r="J643">
        <f t="shared" si="156"/>
        <v>0</v>
      </c>
      <c r="K643" t="str">
        <f t="shared" si="157"/>
        <v/>
      </c>
      <c r="L643" s="60" t="str">
        <f t="shared" si="154"/>
        <v/>
      </c>
      <c r="M643" s="60" t="str">
        <f t="shared" si="160"/>
        <v/>
      </c>
      <c r="N643" s="60">
        <f t="shared" si="158"/>
        <v>0</v>
      </c>
      <c r="P643" s="60">
        <v>642</v>
      </c>
      <c r="Q643" s="60" t="s">
        <v>44</v>
      </c>
      <c r="R643" t="s">
        <v>44</v>
      </c>
      <c r="S643">
        <f t="shared" ref="S643:S706" si="162">IF(B643="",0,A643)</f>
        <v>0</v>
      </c>
    </row>
    <row r="644" spans="1:19" x14ac:dyDescent="0.4">
      <c r="A644" s="106">
        <v>643</v>
      </c>
      <c r="B644" t="str">
        <f t="shared" si="159"/>
        <v/>
      </c>
      <c r="C644" t="str">
        <f t="shared" si="161"/>
        <v/>
      </c>
      <c r="D644" t="str">
        <f t="shared" si="155"/>
        <v/>
      </c>
      <c r="E644" t="str">
        <f t="shared" si="149"/>
        <v/>
      </c>
      <c r="F644" t="str">
        <f t="shared" si="150"/>
        <v/>
      </c>
      <c r="G644">
        <f t="shared" si="151"/>
        <v>0</v>
      </c>
      <c r="H644" t="str">
        <f t="shared" si="152"/>
        <v/>
      </c>
      <c r="I644" t="b">
        <f t="shared" si="153"/>
        <v>1</v>
      </c>
      <c r="J644">
        <f t="shared" si="156"/>
        <v>0</v>
      </c>
      <c r="K644" t="str">
        <f t="shared" si="157"/>
        <v/>
      </c>
      <c r="L644" s="60" t="str">
        <f t="shared" si="154"/>
        <v/>
      </c>
      <c r="M644" s="60" t="str">
        <f t="shared" si="160"/>
        <v/>
      </c>
      <c r="N644" s="60">
        <f t="shared" si="158"/>
        <v>0</v>
      </c>
      <c r="P644" s="60">
        <v>643</v>
      </c>
      <c r="Q644" s="60" t="s">
        <v>44</v>
      </c>
      <c r="R644" t="s">
        <v>44</v>
      </c>
      <c r="S644">
        <f t="shared" si="162"/>
        <v>0</v>
      </c>
    </row>
    <row r="645" spans="1:19" x14ac:dyDescent="0.4">
      <c r="A645" s="106">
        <v>644</v>
      </c>
      <c r="B645" t="str">
        <f t="shared" si="159"/>
        <v/>
      </c>
      <c r="C645" t="str">
        <f t="shared" si="161"/>
        <v/>
      </c>
      <c r="D645" t="str">
        <f t="shared" si="155"/>
        <v/>
      </c>
      <c r="E645" t="str">
        <f t="shared" si="149"/>
        <v/>
      </c>
      <c r="F645" t="str">
        <f t="shared" si="150"/>
        <v/>
      </c>
      <c r="G645">
        <f t="shared" si="151"/>
        <v>0</v>
      </c>
      <c r="H645" t="str">
        <f t="shared" si="152"/>
        <v/>
      </c>
      <c r="I645" t="b">
        <f t="shared" si="153"/>
        <v>1</v>
      </c>
      <c r="J645">
        <f t="shared" si="156"/>
        <v>0</v>
      </c>
      <c r="K645" t="str">
        <f t="shared" si="157"/>
        <v/>
      </c>
      <c r="L645" s="60" t="str">
        <f t="shared" si="154"/>
        <v/>
      </c>
      <c r="M645" s="60" t="str">
        <f t="shared" si="160"/>
        <v/>
      </c>
      <c r="N645" s="60">
        <f t="shared" si="158"/>
        <v>0</v>
      </c>
      <c r="P645" s="60">
        <v>644</v>
      </c>
      <c r="Q645" s="60" t="s">
        <v>44</v>
      </c>
      <c r="R645" t="s">
        <v>44</v>
      </c>
      <c r="S645">
        <f t="shared" si="162"/>
        <v>0</v>
      </c>
    </row>
    <row r="646" spans="1:19" x14ac:dyDescent="0.4">
      <c r="A646" s="106">
        <v>645</v>
      </c>
      <c r="B646" t="str">
        <f t="shared" si="159"/>
        <v/>
      </c>
      <c r="C646" t="str">
        <f t="shared" si="161"/>
        <v/>
      </c>
      <c r="D646" t="str">
        <f t="shared" si="155"/>
        <v/>
      </c>
      <c r="E646" t="str">
        <f t="shared" si="149"/>
        <v/>
      </c>
      <c r="F646" t="str">
        <f t="shared" si="150"/>
        <v/>
      </c>
      <c r="G646">
        <f t="shared" si="151"/>
        <v>0</v>
      </c>
      <c r="H646" t="str">
        <f t="shared" si="152"/>
        <v/>
      </c>
      <c r="I646" t="b">
        <f t="shared" si="153"/>
        <v>1</v>
      </c>
      <c r="J646">
        <f t="shared" si="156"/>
        <v>0</v>
      </c>
      <c r="K646" t="str">
        <f t="shared" si="157"/>
        <v/>
      </c>
      <c r="L646" s="60" t="str">
        <f t="shared" si="154"/>
        <v/>
      </c>
      <c r="M646" s="60" t="str">
        <f t="shared" si="160"/>
        <v/>
      </c>
      <c r="N646" s="60">
        <f t="shared" si="158"/>
        <v>0</v>
      </c>
      <c r="P646" s="60">
        <v>645</v>
      </c>
      <c r="Q646" s="60" t="s">
        <v>44</v>
      </c>
      <c r="R646" t="s">
        <v>44</v>
      </c>
      <c r="S646">
        <f t="shared" si="162"/>
        <v>0</v>
      </c>
    </row>
    <row r="647" spans="1:19" x14ac:dyDescent="0.4">
      <c r="A647" s="106">
        <v>646</v>
      </c>
      <c r="B647" t="str">
        <f t="shared" si="159"/>
        <v/>
      </c>
      <c r="C647" t="str">
        <f t="shared" si="161"/>
        <v/>
      </c>
      <c r="D647" t="str">
        <f t="shared" si="155"/>
        <v/>
      </c>
      <c r="E647" t="str">
        <f t="shared" si="149"/>
        <v/>
      </c>
      <c r="F647" t="str">
        <f t="shared" si="150"/>
        <v/>
      </c>
      <c r="G647">
        <f t="shared" si="151"/>
        <v>0</v>
      </c>
      <c r="H647" t="str">
        <f t="shared" si="152"/>
        <v/>
      </c>
      <c r="I647" t="b">
        <f t="shared" si="153"/>
        <v>1</v>
      </c>
      <c r="J647">
        <f t="shared" si="156"/>
        <v>0</v>
      </c>
      <c r="K647" t="str">
        <f t="shared" si="157"/>
        <v/>
      </c>
      <c r="L647" s="60" t="str">
        <f t="shared" si="154"/>
        <v/>
      </c>
      <c r="M647" s="60" t="str">
        <f t="shared" si="160"/>
        <v/>
      </c>
      <c r="N647" s="60">
        <f t="shared" si="158"/>
        <v>0</v>
      </c>
      <c r="P647" s="60">
        <v>646</v>
      </c>
      <c r="Q647" s="60" t="s">
        <v>44</v>
      </c>
      <c r="R647" t="s">
        <v>44</v>
      </c>
      <c r="S647">
        <f t="shared" si="162"/>
        <v>0</v>
      </c>
    </row>
    <row r="648" spans="1:19" x14ac:dyDescent="0.4">
      <c r="A648" s="106">
        <v>647</v>
      </c>
      <c r="B648" t="str">
        <f t="shared" si="159"/>
        <v/>
      </c>
      <c r="C648" t="str">
        <f t="shared" si="161"/>
        <v/>
      </c>
      <c r="D648" t="str">
        <f t="shared" si="155"/>
        <v/>
      </c>
      <c r="E648" t="str">
        <f t="shared" si="149"/>
        <v/>
      </c>
      <c r="F648" t="str">
        <f t="shared" si="150"/>
        <v/>
      </c>
      <c r="G648">
        <f t="shared" si="151"/>
        <v>0</v>
      </c>
      <c r="H648" t="str">
        <f t="shared" si="152"/>
        <v/>
      </c>
      <c r="I648" t="b">
        <f t="shared" si="153"/>
        <v>1</v>
      </c>
      <c r="J648">
        <f t="shared" si="156"/>
        <v>0</v>
      </c>
      <c r="K648" t="str">
        <f t="shared" si="157"/>
        <v/>
      </c>
      <c r="L648" s="60" t="str">
        <f t="shared" si="154"/>
        <v/>
      </c>
      <c r="M648" s="60" t="str">
        <f t="shared" si="160"/>
        <v/>
      </c>
      <c r="N648" s="60">
        <f t="shared" si="158"/>
        <v>0</v>
      </c>
      <c r="P648" s="60">
        <v>647</v>
      </c>
      <c r="Q648" s="60" t="s">
        <v>44</v>
      </c>
      <c r="R648" t="s">
        <v>44</v>
      </c>
      <c r="S648">
        <f t="shared" si="162"/>
        <v>0</v>
      </c>
    </row>
    <row r="649" spans="1:19" x14ac:dyDescent="0.4">
      <c r="A649" s="106">
        <v>648</v>
      </c>
      <c r="B649" t="str">
        <f t="shared" si="159"/>
        <v/>
      </c>
      <c r="C649" t="str">
        <f t="shared" si="161"/>
        <v/>
      </c>
      <c r="D649" t="str">
        <f t="shared" si="155"/>
        <v/>
      </c>
      <c r="E649" t="str">
        <f t="shared" si="149"/>
        <v/>
      </c>
      <c r="F649" t="str">
        <f t="shared" si="150"/>
        <v/>
      </c>
      <c r="G649">
        <f t="shared" si="151"/>
        <v>0</v>
      </c>
      <c r="H649" t="str">
        <f t="shared" si="152"/>
        <v/>
      </c>
      <c r="I649" t="b">
        <f t="shared" si="153"/>
        <v>1</v>
      </c>
      <c r="J649">
        <f t="shared" si="156"/>
        <v>0</v>
      </c>
      <c r="K649" t="str">
        <f t="shared" si="157"/>
        <v/>
      </c>
      <c r="L649" s="60" t="str">
        <f t="shared" si="154"/>
        <v/>
      </c>
      <c r="M649" s="60" t="str">
        <f t="shared" si="160"/>
        <v/>
      </c>
      <c r="N649" s="60">
        <f t="shared" si="158"/>
        <v>0</v>
      </c>
      <c r="P649" s="60">
        <v>648</v>
      </c>
      <c r="Q649" s="60" t="s">
        <v>44</v>
      </c>
      <c r="R649" t="s">
        <v>44</v>
      </c>
      <c r="S649">
        <f t="shared" si="162"/>
        <v>0</v>
      </c>
    </row>
    <row r="650" spans="1:19" x14ac:dyDescent="0.4">
      <c r="A650" s="106">
        <v>649</v>
      </c>
      <c r="B650" t="str">
        <f t="shared" si="159"/>
        <v/>
      </c>
      <c r="C650" t="str">
        <f t="shared" si="161"/>
        <v/>
      </c>
      <c r="D650" t="str">
        <f t="shared" si="155"/>
        <v/>
      </c>
      <c r="E650" t="str">
        <f t="shared" si="149"/>
        <v/>
      </c>
      <c r="F650" t="str">
        <f t="shared" si="150"/>
        <v/>
      </c>
      <c r="G650">
        <f t="shared" si="151"/>
        <v>0</v>
      </c>
      <c r="H650" t="str">
        <f t="shared" si="152"/>
        <v/>
      </c>
      <c r="I650" t="b">
        <f t="shared" si="153"/>
        <v>1</v>
      </c>
      <c r="J650">
        <f t="shared" si="156"/>
        <v>0</v>
      </c>
      <c r="K650" t="str">
        <f t="shared" si="157"/>
        <v/>
      </c>
      <c r="L650" s="60" t="str">
        <f t="shared" si="154"/>
        <v/>
      </c>
      <c r="M650" s="60" t="str">
        <f t="shared" si="160"/>
        <v/>
      </c>
      <c r="N650" s="60">
        <f t="shared" si="158"/>
        <v>0</v>
      </c>
      <c r="P650" s="60">
        <v>649</v>
      </c>
      <c r="Q650" s="60" t="s">
        <v>44</v>
      </c>
      <c r="R650" t="s">
        <v>44</v>
      </c>
      <c r="S650">
        <f t="shared" si="162"/>
        <v>0</v>
      </c>
    </row>
    <row r="651" spans="1:19" x14ac:dyDescent="0.4">
      <c r="A651" s="106">
        <v>650</v>
      </c>
      <c r="B651" t="str">
        <f t="shared" si="159"/>
        <v/>
      </c>
      <c r="C651" t="str">
        <f t="shared" si="161"/>
        <v/>
      </c>
      <c r="D651" t="str">
        <f t="shared" si="155"/>
        <v/>
      </c>
      <c r="E651" t="str">
        <f t="shared" si="149"/>
        <v/>
      </c>
      <c r="F651" t="str">
        <f t="shared" si="150"/>
        <v/>
      </c>
      <c r="G651">
        <f t="shared" si="151"/>
        <v>0</v>
      </c>
      <c r="H651" t="str">
        <f t="shared" si="152"/>
        <v/>
      </c>
      <c r="I651" t="b">
        <f t="shared" si="153"/>
        <v>1</v>
      </c>
      <c r="J651">
        <f t="shared" si="156"/>
        <v>0</v>
      </c>
      <c r="K651" t="str">
        <f t="shared" si="157"/>
        <v/>
      </c>
      <c r="L651" s="60" t="str">
        <f t="shared" si="154"/>
        <v/>
      </c>
      <c r="M651" s="60" t="str">
        <f t="shared" si="160"/>
        <v/>
      </c>
      <c r="N651" s="60">
        <f t="shared" si="158"/>
        <v>0</v>
      </c>
      <c r="P651" s="60">
        <v>650</v>
      </c>
      <c r="Q651" s="60" t="s">
        <v>44</v>
      </c>
      <c r="R651" t="s">
        <v>44</v>
      </c>
      <c r="S651">
        <f t="shared" si="162"/>
        <v>0</v>
      </c>
    </row>
    <row r="652" spans="1:19" x14ac:dyDescent="0.4">
      <c r="A652" s="106">
        <v>651</v>
      </c>
      <c r="B652" t="str">
        <f t="shared" si="159"/>
        <v/>
      </c>
      <c r="C652" t="str">
        <f t="shared" si="161"/>
        <v/>
      </c>
      <c r="D652" t="str">
        <f t="shared" si="155"/>
        <v/>
      </c>
      <c r="E652" t="str">
        <f t="shared" si="149"/>
        <v/>
      </c>
      <c r="F652" t="str">
        <f t="shared" si="150"/>
        <v/>
      </c>
      <c r="G652">
        <f t="shared" si="151"/>
        <v>0</v>
      </c>
      <c r="H652" t="str">
        <f t="shared" si="152"/>
        <v/>
      </c>
      <c r="I652" t="b">
        <f t="shared" si="153"/>
        <v>1</v>
      </c>
      <c r="J652">
        <f t="shared" si="156"/>
        <v>0</v>
      </c>
      <c r="K652" t="str">
        <f t="shared" si="157"/>
        <v/>
      </c>
      <c r="L652" s="60" t="str">
        <f t="shared" si="154"/>
        <v/>
      </c>
      <c r="M652" s="60" t="str">
        <f t="shared" si="160"/>
        <v/>
      </c>
      <c r="N652" s="60">
        <f t="shared" si="158"/>
        <v>0</v>
      </c>
      <c r="P652" s="60">
        <v>651</v>
      </c>
      <c r="Q652" s="60" t="s">
        <v>44</v>
      </c>
      <c r="R652" t="s">
        <v>44</v>
      </c>
      <c r="S652">
        <f t="shared" si="162"/>
        <v>0</v>
      </c>
    </row>
    <row r="653" spans="1:19" x14ac:dyDescent="0.4">
      <c r="A653" s="106">
        <v>652</v>
      </c>
      <c r="B653" t="str">
        <f t="shared" si="159"/>
        <v/>
      </c>
      <c r="C653" t="str">
        <f t="shared" si="161"/>
        <v/>
      </c>
      <c r="D653" t="str">
        <f t="shared" si="155"/>
        <v/>
      </c>
      <c r="E653" t="str">
        <f t="shared" si="149"/>
        <v/>
      </c>
      <c r="F653" t="str">
        <f t="shared" si="150"/>
        <v/>
      </c>
      <c r="G653">
        <f t="shared" si="151"/>
        <v>0</v>
      </c>
      <c r="H653" t="str">
        <f t="shared" si="152"/>
        <v/>
      </c>
      <c r="I653" t="b">
        <f t="shared" si="153"/>
        <v>1</v>
      </c>
      <c r="J653">
        <f t="shared" si="156"/>
        <v>0</v>
      </c>
      <c r="K653" t="str">
        <f t="shared" si="157"/>
        <v/>
      </c>
      <c r="L653" s="60" t="str">
        <f t="shared" si="154"/>
        <v/>
      </c>
      <c r="M653" s="60" t="str">
        <f t="shared" si="160"/>
        <v/>
      </c>
      <c r="N653" s="60">
        <f t="shared" si="158"/>
        <v>0</v>
      </c>
      <c r="P653" s="60">
        <v>652</v>
      </c>
      <c r="Q653" s="60" t="s">
        <v>44</v>
      </c>
      <c r="R653" t="s">
        <v>44</v>
      </c>
      <c r="S653">
        <f t="shared" si="162"/>
        <v>0</v>
      </c>
    </row>
    <row r="654" spans="1:19" x14ac:dyDescent="0.4">
      <c r="A654" s="106">
        <v>653</v>
      </c>
      <c r="B654" t="str">
        <f t="shared" si="159"/>
        <v/>
      </c>
      <c r="C654" t="str">
        <f t="shared" si="161"/>
        <v/>
      </c>
      <c r="D654" t="str">
        <f t="shared" si="155"/>
        <v/>
      </c>
      <c r="E654" t="str">
        <f t="shared" si="149"/>
        <v/>
      </c>
      <c r="F654" t="str">
        <f t="shared" si="150"/>
        <v/>
      </c>
      <c r="G654">
        <f t="shared" si="151"/>
        <v>0</v>
      </c>
      <c r="H654" t="str">
        <f t="shared" si="152"/>
        <v/>
      </c>
      <c r="I654" t="b">
        <f t="shared" si="153"/>
        <v>1</v>
      </c>
      <c r="J654">
        <f t="shared" si="156"/>
        <v>0</v>
      </c>
      <c r="K654" t="str">
        <f t="shared" si="157"/>
        <v/>
      </c>
      <c r="L654" s="60" t="str">
        <f t="shared" si="154"/>
        <v/>
      </c>
      <c r="M654" s="60" t="str">
        <f t="shared" si="160"/>
        <v/>
      </c>
      <c r="N654" s="60">
        <f t="shared" si="158"/>
        <v>0</v>
      </c>
      <c r="P654" s="60">
        <v>653</v>
      </c>
      <c r="Q654" s="60" t="s">
        <v>44</v>
      </c>
      <c r="R654" t="s">
        <v>44</v>
      </c>
      <c r="S654">
        <f t="shared" si="162"/>
        <v>0</v>
      </c>
    </row>
    <row r="655" spans="1:19" x14ac:dyDescent="0.4">
      <c r="A655" s="106">
        <v>654</v>
      </c>
      <c r="B655" t="str">
        <f t="shared" si="159"/>
        <v/>
      </c>
      <c r="C655" t="str">
        <f t="shared" si="161"/>
        <v/>
      </c>
      <c r="D655" t="str">
        <f t="shared" si="155"/>
        <v/>
      </c>
      <c r="E655" t="str">
        <f t="shared" si="149"/>
        <v/>
      </c>
      <c r="F655" t="str">
        <f t="shared" si="150"/>
        <v/>
      </c>
      <c r="G655">
        <f t="shared" si="151"/>
        <v>0</v>
      </c>
      <c r="H655" t="str">
        <f t="shared" si="152"/>
        <v/>
      </c>
      <c r="I655" t="b">
        <f t="shared" si="153"/>
        <v>1</v>
      </c>
      <c r="J655">
        <f t="shared" si="156"/>
        <v>0</v>
      </c>
      <c r="K655" t="str">
        <f t="shared" si="157"/>
        <v/>
      </c>
      <c r="L655" s="60" t="str">
        <f t="shared" si="154"/>
        <v/>
      </c>
      <c r="M655" s="60" t="str">
        <f t="shared" si="160"/>
        <v/>
      </c>
      <c r="N655" s="60">
        <f t="shared" si="158"/>
        <v>0</v>
      </c>
      <c r="P655" s="60">
        <v>654</v>
      </c>
      <c r="Q655" s="60" t="s">
        <v>44</v>
      </c>
      <c r="R655" t="s">
        <v>44</v>
      </c>
      <c r="S655">
        <f t="shared" si="162"/>
        <v>0</v>
      </c>
    </row>
    <row r="656" spans="1:19" x14ac:dyDescent="0.4">
      <c r="A656" s="106">
        <v>655</v>
      </c>
      <c r="B656" t="str">
        <f t="shared" si="159"/>
        <v/>
      </c>
      <c r="C656" t="str">
        <f t="shared" si="161"/>
        <v/>
      </c>
      <c r="D656" t="str">
        <f t="shared" si="155"/>
        <v/>
      </c>
      <c r="E656" t="str">
        <f t="shared" si="149"/>
        <v/>
      </c>
      <c r="F656" t="str">
        <f t="shared" si="150"/>
        <v/>
      </c>
      <c r="G656">
        <f t="shared" si="151"/>
        <v>0</v>
      </c>
      <c r="H656" t="str">
        <f t="shared" si="152"/>
        <v/>
      </c>
      <c r="I656" t="b">
        <f t="shared" si="153"/>
        <v>1</v>
      </c>
      <c r="J656">
        <f t="shared" si="156"/>
        <v>0</v>
      </c>
      <c r="K656" t="str">
        <f t="shared" si="157"/>
        <v/>
      </c>
      <c r="L656" s="60" t="str">
        <f t="shared" si="154"/>
        <v/>
      </c>
      <c r="M656" s="60" t="str">
        <f t="shared" si="160"/>
        <v/>
      </c>
      <c r="N656" s="60">
        <f t="shared" si="158"/>
        <v>0</v>
      </c>
      <c r="P656" s="60">
        <v>655</v>
      </c>
      <c r="Q656" s="60" t="s">
        <v>44</v>
      </c>
      <c r="R656" t="s">
        <v>44</v>
      </c>
      <c r="S656">
        <f t="shared" si="162"/>
        <v>0</v>
      </c>
    </row>
    <row r="657" spans="1:19" x14ac:dyDescent="0.4">
      <c r="A657" s="106">
        <v>656</v>
      </c>
      <c r="B657" t="str">
        <f t="shared" si="159"/>
        <v/>
      </c>
      <c r="C657" t="str">
        <f t="shared" si="161"/>
        <v/>
      </c>
      <c r="D657" t="str">
        <f t="shared" si="155"/>
        <v/>
      </c>
      <c r="E657" t="str">
        <f t="shared" ref="E657:E720" si="163">IF(B657="*","*","")</f>
        <v/>
      </c>
      <c r="F657" t="str">
        <f t="shared" ref="F657:F720" si="164">IF(OR(B656="\",B657="\"),"改行部分","")</f>
        <v/>
      </c>
      <c r="G657">
        <f t="shared" ref="G657:G720" si="165">IF(B657="^",1,0)</f>
        <v>0</v>
      </c>
      <c r="H657" t="str">
        <f t="shared" ref="H657:H720" si="166">IF(B657="-","-","")</f>
        <v/>
      </c>
      <c r="I657" t="b">
        <f t="shared" ref="I657:I720" si="167">ISERROR(IF(B657=VALUE(B657),B657,""))</f>
        <v>1</v>
      </c>
      <c r="J657">
        <f t="shared" si="156"/>
        <v>0</v>
      </c>
      <c r="K657" t="str">
        <f t="shared" si="157"/>
        <v/>
      </c>
      <c r="L657" s="60" t="str">
        <f t="shared" si="154"/>
        <v/>
      </c>
      <c r="M657" s="60" t="str">
        <f t="shared" si="160"/>
        <v/>
      </c>
      <c r="N657" s="60">
        <f t="shared" si="158"/>
        <v>0</v>
      </c>
      <c r="P657" s="60">
        <v>656</v>
      </c>
      <c r="Q657" s="60" t="s">
        <v>44</v>
      </c>
      <c r="R657" t="s">
        <v>44</v>
      </c>
      <c r="S657">
        <f t="shared" si="162"/>
        <v>0</v>
      </c>
    </row>
    <row r="658" spans="1:19" x14ac:dyDescent="0.4">
      <c r="A658" s="106">
        <v>657</v>
      </c>
      <c r="B658" t="str">
        <f t="shared" si="159"/>
        <v/>
      </c>
      <c r="C658" t="str">
        <f t="shared" si="161"/>
        <v/>
      </c>
      <c r="D658" t="str">
        <f t="shared" si="155"/>
        <v/>
      </c>
      <c r="E658" t="str">
        <f t="shared" si="163"/>
        <v/>
      </c>
      <c r="F658" t="str">
        <f t="shared" si="164"/>
        <v/>
      </c>
      <c r="G658">
        <f t="shared" si="165"/>
        <v>0</v>
      </c>
      <c r="H658" t="str">
        <f t="shared" si="166"/>
        <v/>
      </c>
      <c r="I658" t="b">
        <f t="shared" si="167"/>
        <v>1</v>
      </c>
      <c r="J658">
        <f t="shared" si="156"/>
        <v>0</v>
      </c>
      <c r="K658" t="str">
        <f t="shared" si="157"/>
        <v/>
      </c>
      <c r="L658" s="60" t="str">
        <f t="shared" si="154"/>
        <v/>
      </c>
      <c r="M658" s="60" t="str">
        <f t="shared" si="160"/>
        <v/>
      </c>
      <c r="N658" s="60">
        <f t="shared" si="158"/>
        <v>0</v>
      </c>
      <c r="P658" s="60">
        <v>657</v>
      </c>
      <c r="Q658" s="60" t="s">
        <v>44</v>
      </c>
      <c r="R658" t="s">
        <v>44</v>
      </c>
      <c r="S658">
        <f t="shared" si="162"/>
        <v>0</v>
      </c>
    </row>
    <row r="659" spans="1:19" x14ac:dyDescent="0.4">
      <c r="A659" s="106">
        <v>658</v>
      </c>
      <c r="B659" t="str">
        <f t="shared" si="159"/>
        <v/>
      </c>
      <c r="C659" t="str">
        <f t="shared" si="161"/>
        <v/>
      </c>
      <c r="D659" t="str">
        <f t="shared" si="155"/>
        <v/>
      </c>
      <c r="E659" t="str">
        <f t="shared" si="163"/>
        <v/>
      </c>
      <c r="F659" t="str">
        <f t="shared" si="164"/>
        <v/>
      </c>
      <c r="G659">
        <f t="shared" si="165"/>
        <v>0</v>
      </c>
      <c r="H659" t="str">
        <f t="shared" si="166"/>
        <v/>
      </c>
      <c r="I659" t="b">
        <f t="shared" si="167"/>
        <v>1</v>
      </c>
      <c r="J659">
        <f t="shared" si="156"/>
        <v>0</v>
      </c>
      <c r="K659" t="str">
        <f t="shared" si="157"/>
        <v/>
      </c>
      <c r="L659" s="60" t="str">
        <f t="shared" si="154"/>
        <v/>
      </c>
      <c r="M659" s="60" t="str">
        <f t="shared" si="160"/>
        <v/>
      </c>
      <c r="N659" s="60">
        <f t="shared" si="158"/>
        <v>0</v>
      </c>
      <c r="P659" s="60">
        <v>658</v>
      </c>
      <c r="Q659" s="60" t="s">
        <v>44</v>
      </c>
      <c r="R659" t="s">
        <v>44</v>
      </c>
      <c r="S659">
        <f t="shared" si="162"/>
        <v>0</v>
      </c>
    </row>
    <row r="660" spans="1:19" x14ac:dyDescent="0.4">
      <c r="A660" s="106">
        <v>659</v>
      </c>
      <c r="B660" t="str">
        <f t="shared" si="159"/>
        <v/>
      </c>
      <c r="C660" t="str">
        <f t="shared" si="161"/>
        <v/>
      </c>
      <c r="D660" t="str">
        <f t="shared" si="155"/>
        <v/>
      </c>
      <c r="E660" t="str">
        <f t="shared" si="163"/>
        <v/>
      </c>
      <c r="F660" t="str">
        <f t="shared" si="164"/>
        <v/>
      </c>
      <c r="G660">
        <f t="shared" si="165"/>
        <v>0</v>
      </c>
      <c r="H660" t="str">
        <f t="shared" si="166"/>
        <v/>
      </c>
      <c r="I660" t="b">
        <f t="shared" si="167"/>
        <v>1</v>
      </c>
      <c r="J660">
        <f t="shared" si="156"/>
        <v>0</v>
      </c>
      <c r="K660" t="str">
        <f t="shared" si="157"/>
        <v/>
      </c>
      <c r="L660" s="60" t="str">
        <f t="shared" si="154"/>
        <v/>
      </c>
      <c r="M660" s="60" t="str">
        <f t="shared" si="160"/>
        <v/>
      </c>
      <c r="N660" s="60">
        <f t="shared" si="158"/>
        <v>0</v>
      </c>
      <c r="P660" s="60">
        <v>659</v>
      </c>
      <c r="Q660" s="60" t="s">
        <v>44</v>
      </c>
      <c r="R660" t="s">
        <v>44</v>
      </c>
      <c r="S660">
        <f t="shared" si="162"/>
        <v>0</v>
      </c>
    </row>
    <row r="661" spans="1:19" x14ac:dyDescent="0.4">
      <c r="A661" s="106">
        <v>660</v>
      </c>
      <c r="B661" t="str">
        <f t="shared" si="159"/>
        <v/>
      </c>
      <c r="C661" t="str">
        <f t="shared" si="161"/>
        <v/>
      </c>
      <c r="D661" t="str">
        <f t="shared" si="155"/>
        <v/>
      </c>
      <c r="E661" t="str">
        <f t="shared" si="163"/>
        <v/>
      </c>
      <c r="F661" t="str">
        <f t="shared" si="164"/>
        <v/>
      </c>
      <c r="G661">
        <f t="shared" si="165"/>
        <v>0</v>
      </c>
      <c r="H661" t="str">
        <f t="shared" si="166"/>
        <v/>
      </c>
      <c r="I661" t="b">
        <f t="shared" si="167"/>
        <v>1</v>
      </c>
      <c r="J661">
        <f t="shared" si="156"/>
        <v>0</v>
      </c>
      <c r="K661" t="str">
        <f t="shared" si="157"/>
        <v/>
      </c>
      <c r="L661" s="60" t="str">
        <f t="shared" si="154"/>
        <v/>
      </c>
      <c r="M661" s="60" t="str">
        <f t="shared" si="160"/>
        <v/>
      </c>
      <c r="N661" s="60">
        <f t="shared" si="158"/>
        <v>0</v>
      </c>
      <c r="P661" s="60">
        <v>660</v>
      </c>
      <c r="Q661" s="60" t="s">
        <v>44</v>
      </c>
      <c r="R661" t="s">
        <v>44</v>
      </c>
      <c r="S661">
        <f t="shared" si="162"/>
        <v>0</v>
      </c>
    </row>
    <row r="662" spans="1:19" x14ac:dyDescent="0.4">
      <c r="A662" s="106">
        <v>661</v>
      </c>
      <c r="B662" t="str">
        <f t="shared" si="159"/>
        <v/>
      </c>
      <c r="C662" t="str">
        <f t="shared" si="161"/>
        <v/>
      </c>
      <c r="D662" t="str">
        <f t="shared" si="155"/>
        <v/>
      </c>
      <c r="E662" t="str">
        <f t="shared" si="163"/>
        <v/>
      </c>
      <c r="F662" t="str">
        <f t="shared" si="164"/>
        <v/>
      </c>
      <c r="G662">
        <f t="shared" si="165"/>
        <v>0</v>
      </c>
      <c r="H662" t="str">
        <f t="shared" si="166"/>
        <v/>
      </c>
      <c r="I662" t="b">
        <f t="shared" si="167"/>
        <v>1</v>
      </c>
      <c r="J662">
        <f t="shared" si="156"/>
        <v>0</v>
      </c>
      <c r="K662" t="str">
        <f t="shared" si="157"/>
        <v/>
      </c>
      <c r="L662" s="60" t="str">
        <f t="shared" si="154"/>
        <v/>
      </c>
      <c r="M662" s="60" t="str">
        <f t="shared" si="160"/>
        <v/>
      </c>
      <c r="N662" s="60">
        <f t="shared" si="158"/>
        <v>0</v>
      </c>
      <c r="P662" s="60">
        <v>661</v>
      </c>
      <c r="Q662" s="60" t="s">
        <v>44</v>
      </c>
      <c r="R662" t="s">
        <v>44</v>
      </c>
      <c r="S662">
        <f t="shared" si="162"/>
        <v>0</v>
      </c>
    </row>
    <row r="663" spans="1:19" x14ac:dyDescent="0.4">
      <c r="A663" s="106">
        <v>662</v>
      </c>
      <c r="B663" t="str">
        <f t="shared" si="159"/>
        <v/>
      </c>
      <c r="C663" t="str">
        <f t="shared" si="161"/>
        <v/>
      </c>
      <c r="D663" t="str">
        <f t="shared" si="155"/>
        <v/>
      </c>
      <c r="E663" t="str">
        <f t="shared" si="163"/>
        <v/>
      </c>
      <c r="F663" t="str">
        <f t="shared" si="164"/>
        <v/>
      </c>
      <c r="G663">
        <f t="shared" si="165"/>
        <v>0</v>
      </c>
      <c r="H663" t="str">
        <f t="shared" si="166"/>
        <v/>
      </c>
      <c r="I663" t="b">
        <f t="shared" si="167"/>
        <v>1</v>
      </c>
      <c r="J663">
        <f t="shared" si="156"/>
        <v>0</v>
      </c>
      <c r="K663" t="str">
        <f t="shared" si="157"/>
        <v/>
      </c>
      <c r="L663" s="60" t="str">
        <f t="shared" si="154"/>
        <v/>
      </c>
      <c r="M663" s="60" t="str">
        <f t="shared" si="160"/>
        <v/>
      </c>
      <c r="N663" s="60">
        <f t="shared" si="158"/>
        <v>0</v>
      </c>
      <c r="P663" s="60">
        <v>662</v>
      </c>
      <c r="Q663" s="60" t="s">
        <v>44</v>
      </c>
      <c r="R663" t="s">
        <v>44</v>
      </c>
      <c r="S663">
        <f t="shared" si="162"/>
        <v>0</v>
      </c>
    </row>
    <row r="664" spans="1:19" x14ac:dyDescent="0.4">
      <c r="A664" s="106">
        <v>663</v>
      </c>
      <c r="B664" t="str">
        <f t="shared" si="159"/>
        <v/>
      </c>
      <c r="C664" t="str">
        <f t="shared" si="161"/>
        <v/>
      </c>
      <c r="D664" t="str">
        <f t="shared" si="155"/>
        <v/>
      </c>
      <c r="E664" t="str">
        <f t="shared" si="163"/>
        <v/>
      </c>
      <c r="F664" t="str">
        <f t="shared" si="164"/>
        <v/>
      </c>
      <c r="G664">
        <f t="shared" si="165"/>
        <v>0</v>
      </c>
      <c r="H664" t="str">
        <f t="shared" si="166"/>
        <v/>
      </c>
      <c r="I664" t="b">
        <f t="shared" si="167"/>
        <v>1</v>
      </c>
      <c r="J664">
        <f t="shared" si="156"/>
        <v>0</v>
      </c>
      <c r="K664" t="str">
        <f t="shared" si="157"/>
        <v/>
      </c>
      <c r="L664" s="60" t="str">
        <f t="shared" si="154"/>
        <v/>
      </c>
      <c r="M664" s="60" t="str">
        <f t="shared" si="160"/>
        <v/>
      </c>
      <c r="N664" s="60">
        <f t="shared" si="158"/>
        <v>0</v>
      </c>
      <c r="P664" s="60">
        <v>663</v>
      </c>
      <c r="Q664" s="60" t="s">
        <v>44</v>
      </c>
      <c r="R664" t="s">
        <v>44</v>
      </c>
      <c r="S664">
        <f t="shared" si="162"/>
        <v>0</v>
      </c>
    </row>
    <row r="665" spans="1:19" x14ac:dyDescent="0.4">
      <c r="A665" s="106">
        <v>664</v>
      </c>
      <c r="B665" t="str">
        <f t="shared" si="159"/>
        <v/>
      </c>
      <c r="C665" t="str">
        <f t="shared" si="161"/>
        <v/>
      </c>
      <c r="D665" t="str">
        <f t="shared" si="155"/>
        <v/>
      </c>
      <c r="E665" t="str">
        <f t="shared" si="163"/>
        <v/>
      </c>
      <c r="F665" t="str">
        <f t="shared" si="164"/>
        <v/>
      </c>
      <c r="G665">
        <f t="shared" si="165"/>
        <v>0</v>
      </c>
      <c r="H665" t="str">
        <f t="shared" si="166"/>
        <v/>
      </c>
      <c r="I665" t="b">
        <f t="shared" si="167"/>
        <v>1</v>
      </c>
      <c r="J665">
        <f t="shared" si="156"/>
        <v>0</v>
      </c>
      <c r="K665" t="str">
        <f t="shared" si="157"/>
        <v/>
      </c>
      <c r="L665" s="60" t="str">
        <f t="shared" si="154"/>
        <v/>
      </c>
      <c r="M665" s="60" t="str">
        <f t="shared" si="160"/>
        <v/>
      </c>
      <c r="N665" s="60">
        <f t="shared" si="158"/>
        <v>0</v>
      </c>
      <c r="P665" s="60">
        <v>664</v>
      </c>
      <c r="Q665" s="60" t="s">
        <v>44</v>
      </c>
      <c r="R665" t="s">
        <v>44</v>
      </c>
      <c r="S665">
        <f t="shared" si="162"/>
        <v>0</v>
      </c>
    </row>
    <row r="666" spans="1:19" x14ac:dyDescent="0.4">
      <c r="A666" s="106">
        <v>665</v>
      </c>
      <c r="B666" t="str">
        <f t="shared" si="159"/>
        <v/>
      </c>
      <c r="C666" t="str">
        <f t="shared" si="161"/>
        <v/>
      </c>
      <c r="D666" t="str">
        <f t="shared" si="155"/>
        <v/>
      </c>
      <c r="E666" t="str">
        <f t="shared" si="163"/>
        <v/>
      </c>
      <c r="F666" t="str">
        <f t="shared" si="164"/>
        <v/>
      </c>
      <c r="G666">
        <f t="shared" si="165"/>
        <v>0</v>
      </c>
      <c r="H666" t="str">
        <f t="shared" si="166"/>
        <v/>
      </c>
      <c r="I666" t="b">
        <f t="shared" si="167"/>
        <v>1</v>
      </c>
      <c r="J666">
        <f t="shared" si="156"/>
        <v>0</v>
      </c>
      <c r="K666" t="str">
        <f t="shared" si="157"/>
        <v/>
      </c>
      <c r="L666" s="60" t="str">
        <f t="shared" si="154"/>
        <v/>
      </c>
      <c r="M666" s="60" t="str">
        <f t="shared" si="160"/>
        <v/>
      </c>
      <c r="N666" s="60">
        <f t="shared" si="158"/>
        <v>0</v>
      </c>
      <c r="P666" s="60">
        <v>665</v>
      </c>
      <c r="Q666" s="60" t="s">
        <v>44</v>
      </c>
      <c r="R666" t="s">
        <v>44</v>
      </c>
      <c r="S666">
        <f t="shared" si="162"/>
        <v>0</v>
      </c>
    </row>
    <row r="667" spans="1:19" x14ac:dyDescent="0.4">
      <c r="A667" s="106">
        <v>666</v>
      </c>
      <c r="B667" t="str">
        <f t="shared" si="159"/>
        <v/>
      </c>
      <c r="C667" t="str">
        <f t="shared" si="161"/>
        <v/>
      </c>
      <c r="D667" t="str">
        <f t="shared" si="155"/>
        <v/>
      </c>
      <c r="E667" t="str">
        <f t="shared" si="163"/>
        <v/>
      </c>
      <c r="F667" t="str">
        <f t="shared" si="164"/>
        <v/>
      </c>
      <c r="G667">
        <f t="shared" si="165"/>
        <v>0</v>
      </c>
      <c r="H667" t="str">
        <f t="shared" si="166"/>
        <v/>
      </c>
      <c r="I667" t="b">
        <f t="shared" si="167"/>
        <v>1</v>
      </c>
      <c r="J667">
        <f t="shared" si="156"/>
        <v>0</v>
      </c>
      <c r="K667" t="str">
        <f t="shared" si="157"/>
        <v/>
      </c>
      <c r="L667" s="60" t="str">
        <f t="shared" si="154"/>
        <v/>
      </c>
      <c r="M667" s="60" t="str">
        <f t="shared" si="160"/>
        <v/>
      </c>
      <c r="N667" s="60">
        <f t="shared" si="158"/>
        <v>0</v>
      </c>
      <c r="P667" s="60">
        <v>666</v>
      </c>
      <c r="Q667" s="60" t="s">
        <v>44</v>
      </c>
      <c r="R667" t="s">
        <v>44</v>
      </c>
      <c r="S667">
        <f t="shared" si="162"/>
        <v>0</v>
      </c>
    </row>
    <row r="668" spans="1:19" x14ac:dyDescent="0.4">
      <c r="A668" s="106">
        <v>667</v>
      </c>
      <c r="B668" t="str">
        <f t="shared" si="159"/>
        <v/>
      </c>
      <c r="C668" t="str">
        <f t="shared" si="161"/>
        <v/>
      </c>
      <c r="D668" t="str">
        <f t="shared" si="155"/>
        <v/>
      </c>
      <c r="E668" t="str">
        <f t="shared" si="163"/>
        <v/>
      </c>
      <c r="F668" t="str">
        <f t="shared" si="164"/>
        <v/>
      </c>
      <c r="G668">
        <f t="shared" si="165"/>
        <v>0</v>
      </c>
      <c r="H668" t="str">
        <f t="shared" si="166"/>
        <v/>
      </c>
      <c r="I668" t="b">
        <f t="shared" si="167"/>
        <v>1</v>
      </c>
      <c r="J668">
        <f t="shared" si="156"/>
        <v>0</v>
      </c>
      <c r="K668" t="str">
        <f t="shared" si="157"/>
        <v/>
      </c>
      <c r="L668" s="60" t="str">
        <f t="shared" si="154"/>
        <v/>
      </c>
      <c r="M668" s="60" t="str">
        <f t="shared" si="160"/>
        <v/>
      </c>
      <c r="N668" s="60">
        <f t="shared" si="158"/>
        <v>0</v>
      </c>
      <c r="P668" s="60">
        <v>667</v>
      </c>
      <c r="Q668" s="60" t="s">
        <v>44</v>
      </c>
      <c r="R668" t="s">
        <v>44</v>
      </c>
      <c r="S668">
        <f t="shared" si="162"/>
        <v>0</v>
      </c>
    </row>
    <row r="669" spans="1:19" x14ac:dyDescent="0.4">
      <c r="A669" s="106">
        <v>668</v>
      </c>
      <c r="B669" t="str">
        <f t="shared" si="159"/>
        <v/>
      </c>
      <c r="C669" t="str">
        <f t="shared" si="161"/>
        <v/>
      </c>
      <c r="D669" t="str">
        <f t="shared" si="155"/>
        <v/>
      </c>
      <c r="E669" t="str">
        <f t="shared" si="163"/>
        <v/>
      </c>
      <c r="F669" t="str">
        <f t="shared" si="164"/>
        <v/>
      </c>
      <c r="G669">
        <f t="shared" si="165"/>
        <v>0</v>
      </c>
      <c r="H669" t="str">
        <f t="shared" si="166"/>
        <v/>
      </c>
      <c r="I669" t="b">
        <f t="shared" si="167"/>
        <v>1</v>
      </c>
      <c r="J669">
        <f t="shared" si="156"/>
        <v>0</v>
      </c>
      <c r="K669" t="str">
        <f t="shared" si="157"/>
        <v/>
      </c>
      <c r="L669" s="60" t="str">
        <f t="shared" ref="L669:L732" si="168">IF(B669="(",")",IF(B669=")","(",""))</f>
        <v/>
      </c>
      <c r="M669" s="60" t="str">
        <f t="shared" si="160"/>
        <v/>
      </c>
      <c r="N669" s="60">
        <f t="shared" si="158"/>
        <v>0</v>
      </c>
      <c r="P669" s="60">
        <v>668</v>
      </c>
      <c r="Q669" s="60" t="s">
        <v>44</v>
      </c>
      <c r="R669" t="s">
        <v>44</v>
      </c>
      <c r="S669">
        <f t="shared" si="162"/>
        <v>0</v>
      </c>
    </row>
    <row r="670" spans="1:19" x14ac:dyDescent="0.4">
      <c r="A670" s="106">
        <v>669</v>
      </c>
      <c r="B670" t="str">
        <f t="shared" si="159"/>
        <v/>
      </c>
      <c r="C670" t="str">
        <f t="shared" si="161"/>
        <v/>
      </c>
      <c r="D670" t="str">
        <f t="shared" si="155"/>
        <v/>
      </c>
      <c r="E670" t="str">
        <f t="shared" si="163"/>
        <v/>
      </c>
      <c r="F670" t="str">
        <f t="shared" si="164"/>
        <v/>
      </c>
      <c r="G670">
        <f t="shared" si="165"/>
        <v>0</v>
      </c>
      <c r="H670" t="str">
        <f t="shared" si="166"/>
        <v/>
      </c>
      <c r="I670" t="b">
        <f t="shared" si="167"/>
        <v>1</v>
      </c>
      <c r="J670">
        <f t="shared" si="156"/>
        <v>0</v>
      </c>
      <c r="K670" t="str">
        <f t="shared" si="157"/>
        <v/>
      </c>
      <c r="L670" s="60" t="str">
        <f t="shared" si="168"/>
        <v/>
      </c>
      <c r="M670" s="60" t="str">
        <f t="shared" si="160"/>
        <v/>
      </c>
      <c r="N670" s="60">
        <f t="shared" si="158"/>
        <v>0</v>
      </c>
      <c r="P670" s="60">
        <v>669</v>
      </c>
      <c r="Q670" s="60" t="s">
        <v>44</v>
      </c>
      <c r="R670" t="s">
        <v>44</v>
      </c>
      <c r="S670">
        <f t="shared" si="162"/>
        <v>0</v>
      </c>
    </row>
    <row r="671" spans="1:19" x14ac:dyDescent="0.4">
      <c r="A671" s="106">
        <v>670</v>
      </c>
      <c r="B671" t="str">
        <f t="shared" si="159"/>
        <v/>
      </c>
      <c r="C671" t="str">
        <f t="shared" si="161"/>
        <v/>
      </c>
      <c r="D671" t="str">
        <f t="shared" si="155"/>
        <v/>
      </c>
      <c r="E671" t="str">
        <f t="shared" si="163"/>
        <v/>
      </c>
      <c r="F671" t="str">
        <f t="shared" si="164"/>
        <v/>
      </c>
      <c r="G671">
        <f t="shared" si="165"/>
        <v>0</v>
      </c>
      <c r="H671" t="str">
        <f t="shared" si="166"/>
        <v/>
      </c>
      <c r="I671" t="b">
        <f t="shared" si="167"/>
        <v>1</v>
      </c>
      <c r="J671">
        <f t="shared" si="156"/>
        <v>0</v>
      </c>
      <c r="K671" t="str">
        <f t="shared" si="157"/>
        <v/>
      </c>
      <c r="L671" s="60" t="str">
        <f t="shared" si="168"/>
        <v/>
      </c>
      <c r="M671" s="60" t="str">
        <f t="shared" si="160"/>
        <v/>
      </c>
      <c r="N671" s="60">
        <f t="shared" si="158"/>
        <v>0</v>
      </c>
      <c r="P671" s="60">
        <v>670</v>
      </c>
      <c r="Q671" s="60" t="s">
        <v>44</v>
      </c>
      <c r="R671" t="s">
        <v>44</v>
      </c>
      <c r="S671">
        <f t="shared" si="162"/>
        <v>0</v>
      </c>
    </row>
    <row r="672" spans="1:19" x14ac:dyDescent="0.4">
      <c r="A672" s="106">
        <v>671</v>
      </c>
      <c r="B672" t="str">
        <f t="shared" si="159"/>
        <v/>
      </c>
      <c r="C672" t="str">
        <f t="shared" si="161"/>
        <v/>
      </c>
      <c r="D672" t="str">
        <f t="shared" si="155"/>
        <v/>
      </c>
      <c r="E672" t="str">
        <f t="shared" si="163"/>
        <v/>
      </c>
      <c r="F672" t="str">
        <f t="shared" si="164"/>
        <v/>
      </c>
      <c r="G672">
        <f t="shared" si="165"/>
        <v>0</v>
      </c>
      <c r="H672" t="str">
        <f t="shared" si="166"/>
        <v/>
      </c>
      <c r="I672" t="b">
        <f t="shared" si="167"/>
        <v>1</v>
      </c>
      <c r="J672">
        <f t="shared" si="156"/>
        <v>0</v>
      </c>
      <c r="K672" t="str">
        <f t="shared" si="157"/>
        <v/>
      </c>
      <c r="L672" s="60" t="str">
        <f t="shared" si="168"/>
        <v/>
      </c>
      <c r="M672" s="60" t="str">
        <f t="shared" si="160"/>
        <v/>
      </c>
      <c r="N672" s="60">
        <f t="shared" si="158"/>
        <v>0</v>
      </c>
      <c r="P672" s="60">
        <v>671</v>
      </c>
      <c r="Q672" s="60" t="s">
        <v>44</v>
      </c>
      <c r="R672" t="s">
        <v>44</v>
      </c>
      <c r="S672">
        <f t="shared" si="162"/>
        <v>0</v>
      </c>
    </row>
    <row r="673" spans="1:19" x14ac:dyDescent="0.4">
      <c r="A673" s="106">
        <v>672</v>
      </c>
      <c r="B673" t="str">
        <f t="shared" si="159"/>
        <v/>
      </c>
      <c r="C673" t="str">
        <f t="shared" si="161"/>
        <v/>
      </c>
      <c r="D673" t="str">
        <f t="shared" si="155"/>
        <v/>
      </c>
      <c r="E673" t="str">
        <f t="shared" si="163"/>
        <v/>
      </c>
      <c r="F673" t="str">
        <f t="shared" si="164"/>
        <v/>
      </c>
      <c r="G673">
        <f t="shared" si="165"/>
        <v>0</v>
      </c>
      <c r="H673" t="str">
        <f t="shared" si="166"/>
        <v/>
      </c>
      <c r="I673" t="b">
        <f t="shared" si="167"/>
        <v>1</v>
      </c>
      <c r="J673">
        <f t="shared" si="156"/>
        <v>0</v>
      </c>
      <c r="K673" t="str">
        <f t="shared" si="157"/>
        <v/>
      </c>
      <c r="L673" s="60" t="str">
        <f t="shared" si="168"/>
        <v/>
      </c>
      <c r="M673" s="60" t="str">
        <f t="shared" si="160"/>
        <v/>
      </c>
      <c r="N673" s="60">
        <f t="shared" si="158"/>
        <v>0</v>
      </c>
      <c r="P673" s="60">
        <v>672</v>
      </c>
      <c r="Q673" s="60" t="s">
        <v>44</v>
      </c>
      <c r="R673" t="s">
        <v>44</v>
      </c>
      <c r="S673">
        <f t="shared" si="162"/>
        <v>0</v>
      </c>
    </row>
    <row r="674" spans="1:19" x14ac:dyDescent="0.4">
      <c r="A674" s="106">
        <v>673</v>
      </c>
      <c r="B674" t="str">
        <f t="shared" si="159"/>
        <v/>
      </c>
      <c r="C674" t="str">
        <f t="shared" si="161"/>
        <v/>
      </c>
      <c r="D674" t="str">
        <f t="shared" ref="D674:D737" si="169">IF(AND(B674="L",B675="^",B676="-"),"右",IF(B674="L","左",""))</f>
        <v/>
      </c>
      <c r="E674" t="str">
        <f t="shared" si="163"/>
        <v/>
      </c>
      <c r="F674" t="str">
        <f t="shared" si="164"/>
        <v/>
      </c>
      <c r="G674">
        <f t="shared" si="165"/>
        <v>0</v>
      </c>
      <c r="H674" t="str">
        <f t="shared" si="166"/>
        <v/>
      </c>
      <c r="I674" t="b">
        <f t="shared" si="167"/>
        <v>1</v>
      </c>
      <c r="J674">
        <f t="shared" si="156"/>
        <v>0</v>
      </c>
      <c r="K674" t="str">
        <f t="shared" si="157"/>
        <v/>
      </c>
      <c r="L674" s="60" t="str">
        <f t="shared" si="168"/>
        <v/>
      </c>
      <c r="M674" s="60" t="str">
        <f t="shared" si="160"/>
        <v/>
      </c>
      <c r="N674" s="60">
        <f t="shared" si="158"/>
        <v>0</v>
      </c>
      <c r="P674" s="60">
        <v>673</v>
      </c>
      <c r="Q674" s="60" t="s">
        <v>44</v>
      </c>
      <c r="R674" t="s">
        <v>44</v>
      </c>
      <c r="S674">
        <f t="shared" si="162"/>
        <v>0</v>
      </c>
    </row>
    <row r="675" spans="1:19" x14ac:dyDescent="0.4">
      <c r="A675" s="106">
        <v>674</v>
      </c>
      <c r="B675" t="str">
        <f t="shared" si="159"/>
        <v/>
      </c>
      <c r="C675" t="str">
        <f t="shared" si="161"/>
        <v/>
      </c>
      <c r="D675" t="str">
        <f t="shared" si="169"/>
        <v/>
      </c>
      <c r="E675" t="str">
        <f t="shared" si="163"/>
        <v/>
      </c>
      <c r="F675" t="str">
        <f t="shared" si="164"/>
        <v/>
      </c>
      <c r="G675">
        <f t="shared" si="165"/>
        <v>0</v>
      </c>
      <c r="H675" t="str">
        <f t="shared" si="166"/>
        <v/>
      </c>
      <c r="I675" t="b">
        <f t="shared" si="167"/>
        <v>1</v>
      </c>
      <c r="J675">
        <f t="shared" si="156"/>
        <v>0</v>
      </c>
      <c r="K675" t="str">
        <f t="shared" si="157"/>
        <v/>
      </c>
      <c r="L675" s="60" t="str">
        <f t="shared" si="168"/>
        <v/>
      </c>
      <c r="M675" s="60" t="str">
        <f t="shared" si="160"/>
        <v/>
      </c>
      <c r="N675" s="60">
        <f t="shared" si="158"/>
        <v>0</v>
      </c>
      <c r="P675" s="60">
        <v>674</v>
      </c>
      <c r="Q675" s="60" t="s">
        <v>44</v>
      </c>
      <c r="R675" t="s">
        <v>44</v>
      </c>
      <c r="S675">
        <f t="shared" si="162"/>
        <v>0</v>
      </c>
    </row>
    <row r="676" spans="1:19" x14ac:dyDescent="0.4">
      <c r="A676" s="106">
        <v>675</v>
      </c>
      <c r="B676" t="str">
        <f t="shared" si="159"/>
        <v/>
      </c>
      <c r="C676" t="str">
        <f t="shared" si="161"/>
        <v/>
      </c>
      <c r="D676" t="str">
        <f t="shared" si="169"/>
        <v/>
      </c>
      <c r="E676" t="str">
        <f t="shared" si="163"/>
        <v/>
      </c>
      <c r="F676" t="str">
        <f t="shared" si="164"/>
        <v/>
      </c>
      <c r="G676">
        <f t="shared" si="165"/>
        <v>0</v>
      </c>
      <c r="H676" t="str">
        <f t="shared" si="166"/>
        <v/>
      </c>
      <c r="I676" t="b">
        <f t="shared" si="167"/>
        <v>1</v>
      </c>
      <c r="J676">
        <f t="shared" si="156"/>
        <v>0</v>
      </c>
      <c r="K676" t="str">
        <f t="shared" si="157"/>
        <v/>
      </c>
      <c r="L676" s="60" t="str">
        <f t="shared" si="168"/>
        <v/>
      </c>
      <c r="M676" s="60" t="str">
        <f t="shared" si="160"/>
        <v/>
      </c>
      <c r="N676" s="60">
        <f t="shared" si="158"/>
        <v>0</v>
      </c>
      <c r="P676" s="60">
        <v>675</v>
      </c>
      <c r="Q676" s="60" t="s">
        <v>44</v>
      </c>
      <c r="R676" t="s">
        <v>44</v>
      </c>
      <c r="S676">
        <f t="shared" si="162"/>
        <v>0</v>
      </c>
    </row>
    <row r="677" spans="1:19" x14ac:dyDescent="0.4">
      <c r="A677" s="106">
        <v>676</v>
      </c>
      <c r="B677" t="str">
        <f t="shared" si="159"/>
        <v/>
      </c>
      <c r="C677" t="str">
        <f t="shared" si="161"/>
        <v/>
      </c>
      <c r="D677" t="str">
        <f t="shared" si="169"/>
        <v/>
      </c>
      <c r="E677" t="str">
        <f t="shared" si="163"/>
        <v/>
      </c>
      <c r="F677" t="str">
        <f t="shared" si="164"/>
        <v/>
      </c>
      <c r="G677">
        <f t="shared" si="165"/>
        <v>0</v>
      </c>
      <c r="H677" t="str">
        <f t="shared" si="166"/>
        <v/>
      </c>
      <c r="I677" t="b">
        <f t="shared" si="167"/>
        <v>1</v>
      </c>
      <c r="J677">
        <f t="shared" si="156"/>
        <v>0</v>
      </c>
      <c r="K677" t="str">
        <f t="shared" si="157"/>
        <v/>
      </c>
      <c r="L677" s="60" t="str">
        <f t="shared" si="168"/>
        <v/>
      </c>
      <c r="M677" s="60" t="str">
        <f t="shared" si="160"/>
        <v/>
      </c>
      <c r="N677" s="60">
        <f t="shared" si="158"/>
        <v>0</v>
      </c>
      <c r="P677" s="60">
        <v>676</v>
      </c>
      <c r="Q677" s="60" t="s">
        <v>44</v>
      </c>
      <c r="R677" t="s">
        <v>44</v>
      </c>
      <c r="S677">
        <f t="shared" si="162"/>
        <v>0</v>
      </c>
    </row>
    <row r="678" spans="1:19" x14ac:dyDescent="0.4">
      <c r="A678" s="106">
        <v>677</v>
      </c>
      <c r="B678" t="str">
        <f t="shared" si="159"/>
        <v/>
      </c>
      <c r="C678" t="str">
        <f t="shared" si="161"/>
        <v/>
      </c>
      <c r="D678" t="str">
        <f t="shared" si="169"/>
        <v/>
      </c>
      <c r="E678" t="str">
        <f t="shared" si="163"/>
        <v/>
      </c>
      <c r="F678" t="str">
        <f t="shared" si="164"/>
        <v/>
      </c>
      <c r="G678">
        <f t="shared" si="165"/>
        <v>0</v>
      </c>
      <c r="H678" t="str">
        <f t="shared" si="166"/>
        <v/>
      </c>
      <c r="I678" t="b">
        <f t="shared" si="167"/>
        <v>1</v>
      </c>
      <c r="J678">
        <f t="shared" ref="J678:J741" si="170">IF(I678=FALSE,VALUE(B678),0)</f>
        <v>0</v>
      </c>
      <c r="K678" t="str">
        <f t="shared" si="157"/>
        <v/>
      </c>
      <c r="L678" s="60" t="str">
        <f t="shared" si="168"/>
        <v/>
      </c>
      <c r="M678" s="60" t="str">
        <f t="shared" si="160"/>
        <v/>
      </c>
      <c r="N678" s="60">
        <f t="shared" si="158"/>
        <v>0</v>
      </c>
      <c r="P678" s="60">
        <v>677</v>
      </c>
      <c r="Q678" s="60" t="s">
        <v>44</v>
      </c>
      <c r="R678" t="s">
        <v>44</v>
      </c>
      <c r="S678">
        <f t="shared" si="162"/>
        <v>0</v>
      </c>
    </row>
    <row r="679" spans="1:19" x14ac:dyDescent="0.4">
      <c r="A679" s="106">
        <v>678</v>
      </c>
      <c r="B679" t="str">
        <f t="shared" si="159"/>
        <v/>
      </c>
      <c r="C679" t="str">
        <f t="shared" si="161"/>
        <v/>
      </c>
      <c r="D679" t="str">
        <f t="shared" si="169"/>
        <v/>
      </c>
      <c r="E679" t="str">
        <f t="shared" si="163"/>
        <v/>
      </c>
      <c r="F679" t="str">
        <f t="shared" si="164"/>
        <v/>
      </c>
      <c r="G679">
        <f t="shared" si="165"/>
        <v>0</v>
      </c>
      <c r="H679" t="str">
        <f t="shared" si="166"/>
        <v/>
      </c>
      <c r="I679" t="b">
        <f t="shared" si="167"/>
        <v>1</v>
      </c>
      <c r="J679">
        <f t="shared" si="170"/>
        <v>0</v>
      </c>
      <c r="K679" t="str">
        <f t="shared" si="157"/>
        <v/>
      </c>
      <c r="L679" s="60" t="str">
        <f t="shared" si="168"/>
        <v/>
      </c>
      <c r="M679" s="60" t="str">
        <f t="shared" si="160"/>
        <v/>
      </c>
      <c r="N679" s="60">
        <f t="shared" si="158"/>
        <v>0</v>
      </c>
      <c r="P679" s="60">
        <v>678</v>
      </c>
      <c r="Q679" s="60" t="s">
        <v>44</v>
      </c>
      <c r="R679" t="s">
        <v>44</v>
      </c>
      <c r="S679">
        <f t="shared" si="162"/>
        <v>0</v>
      </c>
    </row>
    <row r="680" spans="1:19" x14ac:dyDescent="0.4">
      <c r="A680" s="106">
        <v>679</v>
      </c>
      <c r="B680" t="str">
        <f t="shared" si="159"/>
        <v/>
      </c>
      <c r="C680" t="str">
        <f t="shared" si="161"/>
        <v/>
      </c>
      <c r="D680" t="str">
        <f t="shared" si="169"/>
        <v/>
      </c>
      <c r="E680" t="str">
        <f t="shared" si="163"/>
        <v/>
      </c>
      <c r="F680" t="str">
        <f t="shared" si="164"/>
        <v/>
      </c>
      <c r="G680">
        <f t="shared" si="165"/>
        <v>0</v>
      </c>
      <c r="H680" t="str">
        <f t="shared" si="166"/>
        <v/>
      </c>
      <c r="I680" t="b">
        <f t="shared" si="167"/>
        <v>1</v>
      </c>
      <c r="J680">
        <f t="shared" si="170"/>
        <v>0</v>
      </c>
      <c r="K680" t="str">
        <f t="shared" ref="K680:K743" si="171">IF(J680&gt;1,J680,"")</f>
        <v/>
      </c>
      <c r="L680" s="60" t="str">
        <f t="shared" si="168"/>
        <v/>
      </c>
      <c r="M680" s="60" t="str">
        <f t="shared" si="160"/>
        <v/>
      </c>
      <c r="N680" s="60">
        <f t="shared" ref="N680:N743" si="172">IF(OR(M680=")",M680="(",LEFTB(M680,1)="W",LEFTB(M680,1)="R",LEFTB(M680,1)="B",LEFTB(M680,1)="W",LEFTB(M680,1)="G",LEFTB(M680,1)="Y",LEFTB(M680,1)="O"),1,IF(J680&gt;1,2,0))</f>
        <v>0</v>
      </c>
      <c r="P680" s="60">
        <v>679</v>
      </c>
      <c r="Q680" s="60" t="s">
        <v>44</v>
      </c>
      <c r="R680" t="s">
        <v>44</v>
      </c>
      <c r="S680">
        <f t="shared" si="162"/>
        <v>0</v>
      </c>
    </row>
    <row r="681" spans="1:19" x14ac:dyDescent="0.4">
      <c r="A681" s="106">
        <v>680</v>
      </c>
      <c r="B681" t="str">
        <f t="shared" si="159"/>
        <v/>
      </c>
      <c r="C681" t="str">
        <f t="shared" si="161"/>
        <v/>
      </c>
      <c r="D681" t="str">
        <f t="shared" si="169"/>
        <v/>
      </c>
      <c r="E681" t="str">
        <f t="shared" si="163"/>
        <v/>
      </c>
      <c r="F681" t="str">
        <f t="shared" si="164"/>
        <v/>
      </c>
      <c r="G681">
        <f t="shared" si="165"/>
        <v>0</v>
      </c>
      <c r="H681" t="str">
        <f t="shared" si="166"/>
        <v/>
      </c>
      <c r="I681" t="b">
        <f t="shared" si="167"/>
        <v>1</v>
      </c>
      <c r="J681">
        <f t="shared" si="170"/>
        <v>0</v>
      </c>
      <c r="K681" t="str">
        <f t="shared" si="171"/>
        <v/>
      </c>
      <c r="L681" s="60" t="str">
        <f t="shared" si="168"/>
        <v/>
      </c>
      <c r="M681" s="60" t="str">
        <f t="shared" si="160"/>
        <v/>
      </c>
      <c r="N681" s="60">
        <f t="shared" si="172"/>
        <v>0</v>
      </c>
      <c r="P681" s="60">
        <v>680</v>
      </c>
      <c r="Q681" s="60" t="s">
        <v>44</v>
      </c>
      <c r="R681" t="s">
        <v>44</v>
      </c>
      <c r="S681">
        <f t="shared" si="162"/>
        <v>0</v>
      </c>
    </row>
    <row r="682" spans="1:19" x14ac:dyDescent="0.4">
      <c r="A682" s="106">
        <v>681</v>
      </c>
      <c r="B682" t="str">
        <f t="shared" si="159"/>
        <v/>
      </c>
      <c r="C682" t="str">
        <f t="shared" si="161"/>
        <v/>
      </c>
      <c r="D682" t="str">
        <f t="shared" si="169"/>
        <v/>
      </c>
      <c r="E682" t="str">
        <f t="shared" si="163"/>
        <v/>
      </c>
      <c r="F682" t="str">
        <f t="shared" si="164"/>
        <v/>
      </c>
      <c r="G682">
        <f t="shared" si="165"/>
        <v>0</v>
      </c>
      <c r="H682" t="str">
        <f t="shared" si="166"/>
        <v/>
      </c>
      <c r="I682" t="b">
        <f t="shared" si="167"/>
        <v>1</v>
      </c>
      <c r="J682">
        <f t="shared" si="170"/>
        <v>0</v>
      </c>
      <c r="K682" t="str">
        <f t="shared" si="171"/>
        <v/>
      </c>
      <c r="L682" s="60" t="str">
        <f t="shared" si="168"/>
        <v/>
      </c>
      <c r="M682" s="60" t="str">
        <f t="shared" si="160"/>
        <v/>
      </c>
      <c r="N682" s="60">
        <f t="shared" si="172"/>
        <v>0</v>
      </c>
      <c r="P682" s="60">
        <v>681</v>
      </c>
      <c r="Q682" s="60" t="s">
        <v>44</v>
      </c>
      <c r="R682" t="s">
        <v>44</v>
      </c>
      <c r="S682">
        <f t="shared" si="162"/>
        <v>0</v>
      </c>
    </row>
    <row r="683" spans="1:19" x14ac:dyDescent="0.4">
      <c r="A683" s="106">
        <v>682</v>
      </c>
      <c r="B683" t="str">
        <f t="shared" si="159"/>
        <v/>
      </c>
      <c r="C683" t="str">
        <f t="shared" si="161"/>
        <v/>
      </c>
      <c r="D683" t="str">
        <f t="shared" si="169"/>
        <v/>
      </c>
      <c r="E683" t="str">
        <f t="shared" si="163"/>
        <v/>
      </c>
      <c r="F683" t="str">
        <f t="shared" si="164"/>
        <v/>
      </c>
      <c r="G683">
        <f t="shared" si="165"/>
        <v>0</v>
      </c>
      <c r="H683" t="str">
        <f t="shared" si="166"/>
        <v/>
      </c>
      <c r="I683" t="b">
        <f t="shared" si="167"/>
        <v>1</v>
      </c>
      <c r="J683">
        <f t="shared" si="170"/>
        <v>0</v>
      </c>
      <c r="K683" t="str">
        <f t="shared" si="171"/>
        <v/>
      </c>
      <c r="L683" s="60" t="str">
        <f t="shared" si="168"/>
        <v/>
      </c>
      <c r="M683" s="60" t="str">
        <f t="shared" si="160"/>
        <v/>
      </c>
      <c r="N683" s="60">
        <f t="shared" si="172"/>
        <v>0</v>
      </c>
      <c r="P683" s="60">
        <v>682</v>
      </c>
      <c r="Q683" s="60" t="s">
        <v>44</v>
      </c>
      <c r="R683" t="s">
        <v>44</v>
      </c>
      <c r="S683">
        <f t="shared" si="162"/>
        <v>0</v>
      </c>
    </row>
    <row r="684" spans="1:19" x14ac:dyDescent="0.4">
      <c r="A684" s="106">
        <v>683</v>
      </c>
      <c r="B684" t="str">
        <f t="shared" si="159"/>
        <v/>
      </c>
      <c r="C684" t="str">
        <f t="shared" si="161"/>
        <v/>
      </c>
      <c r="D684" t="str">
        <f t="shared" si="169"/>
        <v/>
      </c>
      <c r="E684" t="str">
        <f t="shared" si="163"/>
        <v/>
      </c>
      <c r="F684" t="str">
        <f t="shared" si="164"/>
        <v/>
      </c>
      <c r="G684">
        <f t="shared" si="165"/>
        <v>0</v>
      </c>
      <c r="H684" t="str">
        <f t="shared" si="166"/>
        <v/>
      </c>
      <c r="I684" t="b">
        <f t="shared" si="167"/>
        <v>1</v>
      </c>
      <c r="J684">
        <f t="shared" si="170"/>
        <v>0</v>
      </c>
      <c r="K684" t="str">
        <f t="shared" si="171"/>
        <v/>
      </c>
      <c r="L684" s="60" t="str">
        <f t="shared" si="168"/>
        <v/>
      </c>
      <c r="M684" s="60" t="str">
        <f t="shared" si="160"/>
        <v/>
      </c>
      <c r="N684" s="60">
        <f t="shared" si="172"/>
        <v>0</v>
      </c>
      <c r="P684" s="60">
        <v>683</v>
      </c>
      <c r="Q684" s="60" t="s">
        <v>44</v>
      </c>
      <c r="R684" t="s">
        <v>44</v>
      </c>
      <c r="S684">
        <f t="shared" si="162"/>
        <v>0</v>
      </c>
    </row>
    <row r="685" spans="1:19" x14ac:dyDescent="0.4">
      <c r="A685" s="106">
        <v>684</v>
      </c>
      <c r="B685" t="str">
        <f t="shared" ref="B685:B748" si="173">MID($B$1,A685,1)</f>
        <v/>
      </c>
      <c r="C685" t="str">
        <f t="shared" si="161"/>
        <v/>
      </c>
      <c r="D685" t="str">
        <f t="shared" si="169"/>
        <v/>
      </c>
      <c r="E685" t="str">
        <f t="shared" si="163"/>
        <v/>
      </c>
      <c r="F685" t="str">
        <f t="shared" si="164"/>
        <v/>
      </c>
      <c r="G685">
        <f t="shared" si="165"/>
        <v>0</v>
      </c>
      <c r="H685" t="str">
        <f t="shared" si="166"/>
        <v/>
      </c>
      <c r="I685" t="b">
        <f t="shared" si="167"/>
        <v>1</v>
      </c>
      <c r="J685">
        <f t="shared" si="170"/>
        <v>0</v>
      </c>
      <c r="K685" t="str">
        <f t="shared" si="171"/>
        <v/>
      </c>
      <c r="L685" s="60" t="str">
        <f t="shared" si="168"/>
        <v/>
      </c>
      <c r="M685" s="60" t="str">
        <f t="shared" si="160"/>
        <v/>
      </c>
      <c r="N685" s="60">
        <f t="shared" si="172"/>
        <v>0</v>
      </c>
      <c r="P685" s="60">
        <v>684</v>
      </c>
      <c r="Q685" s="60" t="s">
        <v>44</v>
      </c>
      <c r="R685" t="s">
        <v>44</v>
      </c>
      <c r="S685">
        <f t="shared" si="162"/>
        <v>0</v>
      </c>
    </row>
    <row r="686" spans="1:19" x14ac:dyDescent="0.4">
      <c r="A686" s="106">
        <v>685</v>
      </c>
      <c r="B686" t="str">
        <f t="shared" si="173"/>
        <v/>
      </c>
      <c r="C686" t="str">
        <f t="shared" si="161"/>
        <v/>
      </c>
      <c r="D686" t="str">
        <f t="shared" si="169"/>
        <v/>
      </c>
      <c r="E686" t="str">
        <f t="shared" si="163"/>
        <v/>
      </c>
      <c r="F686" t="str">
        <f t="shared" si="164"/>
        <v/>
      </c>
      <c r="G686">
        <f t="shared" si="165"/>
        <v>0</v>
      </c>
      <c r="H686" t="str">
        <f t="shared" si="166"/>
        <v/>
      </c>
      <c r="I686" t="b">
        <f t="shared" si="167"/>
        <v>1</v>
      </c>
      <c r="J686">
        <f t="shared" si="170"/>
        <v>0</v>
      </c>
      <c r="K686" t="str">
        <f t="shared" si="171"/>
        <v/>
      </c>
      <c r="L686" s="60" t="str">
        <f t="shared" si="168"/>
        <v/>
      </c>
      <c r="M686" s="60" t="str">
        <f t="shared" si="160"/>
        <v/>
      </c>
      <c r="N686" s="60">
        <f t="shared" si="172"/>
        <v>0</v>
      </c>
      <c r="P686" s="60">
        <v>685</v>
      </c>
      <c r="Q686" s="60" t="s">
        <v>44</v>
      </c>
      <c r="R686" t="s">
        <v>44</v>
      </c>
      <c r="S686">
        <f t="shared" si="162"/>
        <v>0</v>
      </c>
    </row>
    <row r="687" spans="1:19" x14ac:dyDescent="0.4">
      <c r="A687" s="106">
        <v>686</v>
      </c>
      <c r="B687" t="str">
        <f t="shared" si="173"/>
        <v/>
      </c>
      <c r="C687" t="str">
        <f t="shared" si="161"/>
        <v/>
      </c>
      <c r="D687" t="str">
        <f t="shared" si="169"/>
        <v/>
      </c>
      <c r="E687" t="str">
        <f t="shared" si="163"/>
        <v/>
      </c>
      <c r="F687" t="str">
        <f t="shared" si="164"/>
        <v/>
      </c>
      <c r="G687">
        <f t="shared" si="165"/>
        <v>0</v>
      </c>
      <c r="H687" t="str">
        <f t="shared" si="166"/>
        <v/>
      </c>
      <c r="I687" t="b">
        <f t="shared" si="167"/>
        <v>1</v>
      </c>
      <c r="J687">
        <f t="shared" si="170"/>
        <v>0</v>
      </c>
      <c r="K687" t="str">
        <f t="shared" si="171"/>
        <v/>
      </c>
      <c r="L687" s="60" t="str">
        <f t="shared" si="168"/>
        <v/>
      </c>
      <c r="M687" s="60" t="str">
        <f t="shared" si="160"/>
        <v/>
      </c>
      <c r="N687" s="60">
        <f t="shared" si="172"/>
        <v>0</v>
      </c>
      <c r="P687" s="60">
        <v>686</v>
      </c>
      <c r="Q687" s="60" t="s">
        <v>44</v>
      </c>
      <c r="R687" t="s">
        <v>44</v>
      </c>
      <c r="S687">
        <f t="shared" si="162"/>
        <v>0</v>
      </c>
    </row>
    <row r="688" spans="1:19" x14ac:dyDescent="0.4">
      <c r="A688" s="106">
        <v>687</v>
      </c>
      <c r="B688" t="str">
        <f t="shared" si="173"/>
        <v/>
      </c>
      <c r="C688" t="str">
        <f t="shared" si="161"/>
        <v/>
      </c>
      <c r="D688" t="str">
        <f t="shared" si="169"/>
        <v/>
      </c>
      <c r="E688" t="str">
        <f t="shared" si="163"/>
        <v/>
      </c>
      <c r="F688" t="str">
        <f t="shared" si="164"/>
        <v/>
      </c>
      <c r="G688">
        <f t="shared" si="165"/>
        <v>0</v>
      </c>
      <c r="H688" t="str">
        <f t="shared" si="166"/>
        <v/>
      </c>
      <c r="I688" t="b">
        <f t="shared" si="167"/>
        <v>1</v>
      </c>
      <c r="J688">
        <f t="shared" si="170"/>
        <v>0</v>
      </c>
      <c r="K688" t="str">
        <f t="shared" si="171"/>
        <v/>
      </c>
      <c r="L688" s="60" t="str">
        <f t="shared" si="168"/>
        <v/>
      </c>
      <c r="M688" s="60" t="str">
        <f t="shared" si="160"/>
        <v/>
      </c>
      <c r="N688" s="60">
        <f t="shared" si="172"/>
        <v>0</v>
      </c>
      <c r="P688" s="60">
        <v>687</v>
      </c>
      <c r="Q688" s="60" t="s">
        <v>44</v>
      </c>
      <c r="R688" t="s">
        <v>44</v>
      </c>
      <c r="S688">
        <f t="shared" si="162"/>
        <v>0</v>
      </c>
    </row>
    <row r="689" spans="1:19" x14ac:dyDescent="0.4">
      <c r="A689" s="106">
        <v>688</v>
      </c>
      <c r="B689" t="str">
        <f t="shared" si="173"/>
        <v/>
      </c>
      <c r="C689" t="str">
        <f t="shared" si="161"/>
        <v/>
      </c>
      <c r="D689" t="str">
        <f t="shared" si="169"/>
        <v/>
      </c>
      <c r="E689" t="str">
        <f t="shared" si="163"/>
        <v/>
      </c>
      <c r="F689" t="str">
        <f t="shared" si="164"/>
        <v/>
      </c>
      <c r="G689">
        <f t="shared" si="165"/>
        <v>0</v>
      </c>
      <c r="H689" t="str">
        <f t="shared" si="166"/>
        <v/>
      </c>
      <c r="I689" t="b">
        <f t="shared" si="167"/>
        <v>1</v>
      </c>
      <c r="J689">
        <f t="shared" si="170"/>
        <v>0</v>
      </c>
      <c r="K689" t="str">
        <f t="shared" si="171"/>
        <v/>
      </c>
      <c r="L689" s="60" t="str">
        <f t="shared" si="168"/>
        <v/>
      </c>
      <c r="M689" s="60" t="str">
        <f t="shared" si="160"/>
        <v/>
      </c>
      <c r="N689" s="60">
        <f t="shared" si="172"/>
        <v>0</v>
      </c>
      <c r="P689" s="60">
        <v>688</v>
      </c>
      <c r="Q689" s="60" t="s">
        <v>44</v>
      </c>
      <c r="R689" t="s">
        <v>44</v>
      </c>
      <c r="S689">
        <f t="shared" si="162"/>
        <v>0</v>
      </c>
    </row>
    <row r="690" spans="1:19" x14ac:dyDescent="0.4">
      <c r="A690" s="106">
        <v>689</v>
      </c>
      <c r="B690" t="str">
        <f t="shared" si="173"/>
        <v/>
      </c>
      <c r="C690" t="str">
        <f t="shared" si="161"/>
        <v/>
      </c>
      <c r="D690" t="str">
        <f t="shared" si="169"/>
        <v/>
      </c>
      <c r="E690" t="str">
        <f t="shared" si="163"/>
        <v/>
      </c>
      <c r="F690" t="str">
        <f t="shared" si="164"/>
        <v/>
      </c>
      <c r="G690">
        <f t="shared" si="165"/>
        <v>0</v>
      </c>
      <c r="H690" t="str">
        <f t="shared" si="166"/>
        <v/>
      </c>
      <c r="I690" t="b">
        <f t="shared" si="167"/>
        <v>1</v>
      </c>
      <c r="J690">
        <f t="shared" si="170"/>
        <v>0</v>
      </c>
      <c r="K690" t="str">
        <f t="shared" si="171"/>
        <v/>
      </c>
      <c r="L690" s="60" t="str">
        <f t="shared" si="168"/>
        <v/>
      </c>
      <c r="M690" s="60" t="str">
        <f t="shared" si="160"/>
        <v/>
      </c>
      <c r="N690" s="60">
        <f t="shared" si="172"/>
        <v>0</v>
      </c>
      <c r="P690" s="60">
        <v>689</v>
      </c>
      <c r="Q690" s="60" t="s">
        <v>44</v>
      </c>
      <c r="R690" t="s">
        <v>44</v>
      </c>
      <c r="S690">
        <f t="shared" si="162"/>
        <v>0</v>
      </c>
    </row>
    <row r="691" spans="1:19" x14ac:dyDescent="0.4">
      <c r="A691" s="106">
        <v>690</v>
      </c>
      <c r="B691" t="str">
        <f t="shared" si="173"/>
        <v/>
      </c>
      <c r="C691" t="str">
        <f t="shared" si="161"/>
        <v/>
      </c>
      <c r="D691" t="str">
        <f t="shared" si="169"/>
        <v/>
      </c>
      <c r="E691" t="str">
        <f t="shared" si="163"/>
        <v/>
      </c>
      <c r="F691" t="str">
        <f t="shared" si="164"/>
        <v/>
      </c>
      <c r="G691">
        <f t="shared" si="165"/>
        <v>0</v>
      </c>
      <c r="H691" t="str">
        <f t="shared" si="166"/>
        <v/>
      </c>
      <c r="I691" t="b">
        <f t="shared" si="167"/>
        <v>1</v>
      </c>
      <c r="J691">
        <f t="shared" si="170"/>
        <v>0</v>
      </c>
      <c r="K691" t="str">
        <f t="shared" si="171"/>
        <v/>
      </c>
      <c r="L691" s="60" t="str">
        <f t="shared" si="168"/>
        <v/>
      </c>
      <c r="M691" s="60" t="str">
        <f t="shared" si="160"/>
        <v/>
      </c>
      <c r="N691" s="60">
        <f t="shared" si="172"/>
        <v>0</v>
      </c>
      <c r="P691" s="60">
        <v>690</v>
      </c>
      <c r="Q691" s="60" t="s">
        <v>44</v>
      </c>
      <c r="R691" t="s">
        <v>44</v>
      </c>
      <c r="S691">
        <f t="shared" si="162"/>
        <v>0</v>
      </c>
    </row>
    <row r="692" spans="1:19" x14ac:dyDescent="0.4">
      <c r="A692" s="106">
        <v>691</v>
      </c>
      <c r="B692" t="str">
        <f t="shared" si="173"/>
        <v/>
      </c>
      <c r="C692" t="str">
        <f t="shared" si="161"/>
        <v/>
      </c>
      <c r="D692" t="str">
        <f t="shared" si="169"/>
        <v/>
      </c>
      <c r="E692" t="str">
        <f t="shared" si="163"/>
        <v/>
      </c>
      <c r="F692" t="str">
        <f t="shared" si="164"/>
        <v/>
      </c>
      <c r="G692">
        <f t="shared" si="165"/>
        <v>0</v>
      </c>
      <c r="H692" t="str">
        <f t="shared" si="166"/>
        <v/>
      </c>
      <c r="I692" t="b">
        <f t="shared" si="167"/>
        <v>1</v>
      </c>
      <c r="J692">
        <f t="shared" si="170"/>
        <v>0</v>
      </c>
      <c r="K692" t="str">
        <f t="shared" si="171"/>
        <v/>
      </c>
      <c r="L692" s="60" t="str">
        <f t="shared" si="168"/>
        <v/>
      </c>
      <c r="M692" s="60" t="str">
        <f t="shared" si="160"/>
        <v/>
      </c>
      <c r="N692" s="60">
        <f t="shared" si="172"/>
        <v>0</v>
      </c>
      <c r="P692" s="60">
        <v>691</v>
      </c>
      <c r="Q692" s="60" t="s">
        <v>44</v>
      </c>
      <c r="R692" t="s">
        <v>44</v>
      </c>
      <c r="S692">
        <f t="shared" si="162"/>
        <v>0</v>
      </c>
    </row>
    <row r="693" spans="1:19" x14ac:dyDescent="0.4">
      <c r="A693" s="106">
        <v>692</v>
      </c>
      <c r="B693" t="str">
        <f t="shared" si="173"/>
        <v/>
      </c>
      <c r="C693" t="str">
        <f t="shared" si="161"/>
        <v/>
      </c>
      <c r="D693" t="str">
        <f t="shared" si="169"/>
        <v/>
      </c>
      <c r="E693" t="str">
        <f t="shared" si="163"/>
        <v/>
      </c>
      <c r="F693" t="str">
        <f t="shared" si="164"/>
        <v/>
      </c>
      <c r="G693">
        <f t="shared" si="165"/>
        <v>0</v>
      </c>
      <c r="H693" t="str">
        <f t="shared" si="166"/>
        <v/>
      </c>
      <c r="I693" t="b">
        <f t="shared" si="167"/>
        <v>1</v>
      </c>
      <c r="J693">
        <f t="shared" si="170"/>
        <v>0</v>
      </c>
      <c r="K693" t="str">
        <f t="shared" si="171"/>
        <v/>
      </c>
      <c r="L693" s="60" t="str">
        <f t="shared" si="168"/>
        <v/>
      </c>
      <c r="M693" s="60" t="str">
        <f t="shared" si="160"/>
        <v/>
      </c>
      <c r="N693" s="60">
        <f t="shared" si="172"/>
        <v>0</v>
      </c>
      <c r="P693" s="60">
        <v>692</v>
      </c>
      <c r="Q693" s="60" t="s">
        <v>44</v>
      </c>
      <c r="R693" t="s">
        <v>44</v>
      </c>
      <c r="S693">
        <f t="shared" si="162"/>
        <v>0</v>
      </c>
    </row>
    <row r="694" spans="1:19" x14ac:dyDescent="0.4">
      <c r="A694" s="106">
        <v>693</v>
      </c>
      <c r="B694" t="str">
        <f t="shared" si="173"/>
        <v/>
      </c>
      <c r="C694" t="str">
        <f t="shared" si="161"/>
        <v/>
      </c>
      <c r="D694" t="str">
        <f t="shared" si="169"/>
        <v/>
      </c>
      <c r="E694" t="str">
        <f t="shared" si="163"/>
        <v/>
      </c>
      <c r="F694" t="str">
        <f t="shared" si="164"/>
        <v/>
      </c>
      <c r="G694">
        <f t="shared" si="165"/>
        <v>0</v>
      </c>
      <c r="H694" t="str">
        <f t="shared" si="166"/>
        <v/>
      </c>
      <c r="I694" t="b">
        <f t="shared" si="167"/>
        <v>1</v>
      </c>
      <c r="J694">
        <f t="shared" si="170"/>
        <v>0</v>
      </c>
      <c r="K694" t="str">
        <f t="shared" si="171"/>
        <v/>
      </c>
      <c r="L694" s="60" t="str">
        <f t="shared" si="168"/>
        <v/>
      </c>
      <c r="M694" s="60" t="str">
        <f t="shared" si="160"/>
        <v/>
      </c>
      <c r="N694" s="60">
        <f t="shared" si="172"/>
        <v>0</v>
      </c>
      <c r="P694" s="60">
        <v>693</v>
      </c>
      <c r="Q694" s="60" t="s">
        <v>44</v>
      </c>
      <c r="R694" t="s">
        <v>44</v>
      </c>
      <c r="S694">
        <f t="shared" si="162"/>
        <v>0</v>
      </c>
    </row>
    <row r="695" spans="1:19" x14ac:dyDescent="0.4">
      <c r="A695" s="106">
        <v>694</v>
      </c>
      <c r="B695" t="str">
        <f t="shared" si="173"/>
        <v/>
      </c>
      <c r="C695" t="str">
        <f t="shared" si="161"/>
        <v/>
      </c>
      <c r="D695" t="str">
        <f t="shared" si="169"/>
        <v/>
      </c>
      <c r="E695" t="str">
        <f t="shared" si="163"/>
        <v/>
      </c>
      <c r="F695" t="str">
        <f t="shared" si="164"/>
        <v/>
      </c>
      <c r="G695">
        <f t="shared" si="165"/>
        <v>0</v>
      </c>
      <c r="H695" t="str">
        <f t="shared" si="166"/>
        <v/>
      </c>
      <c r="I695" t="b">
        <f t="shared" si="167"/>
        <v>1</v>
      </c>
      <c r="J695">
        <f t="shared" si="170"/>
        <v>0</v>
      </c>
      <c r="K695" t="str">
        <f t="shared" si="171"/>
        <v/>
      </c>
      <c r="L695" s="60" t="str">
        <f t="shared" si="168"/>
        <v/>
      </c>
      <c r="M695" s="60" t="str">
        <f t="shared" si="160"/>
        <v/>
      </c>
      <c r="N695" s="60">
        <f t="shared" si="172"/>
        <v>0</v>
      </c>
      <c r="P695" s="60">
        <v>694</v>
      </c>
      <c r="Q695" s="60" t="s">
        <v>44</v>
      </c>
      <c r="R695" t="s">
        <v>44</v>
      </c>
      <c r="S695">
        <f t="shared" si="162"/>
        <v>0</v>
      </c>
    </row>
    <row r="696" spans="1:19" x14ac:dyDescent="0.4">
      <c r="A696" s="106">
        <v>695</v>
      </c>
      <c r="B696" t="str">
        <f t="shared" si="173"/>
        <v/>
      </c>
      <c r="C696" t="str">
        <f t="shared" si="161"/>
        <v/>
      </c>
      <c r="D696" t="str">
        <f t="shared" si="169"/>
        <v/>
      </c>
      <c r="E696" t="str">
        <f t="shared" si="163"/>
        <v/>
      </c>
      <c r="F696" t="str">
        <f t="shared" si="164"/>
        <v/>
      </c>
      <c r="G696">
        <f t="shared" si="165"/>
        <v>0</v>
      </c>
      <c r="H696" t="str">
        <f t="shared" si="166"/>
        <v/>
      </c>
      <c r="I696" t="b">
        <f t="shared" si="167"/>
        <v>1</v>
      </c>
      <c r="J696">
        <f t="shared" si="170"/>
        <v>0</v>
      </c>
      <c r="K696" t="str">
        <f t="shared" si="171"/>
        <v/>
      </c>
      <c r="L696" s="60" t="str">
        <f t="shared" si="168"/>
        <v/>
      </c>
      <c r="M696" s="60" t="str">
        <f t="shared" si="160"/>
        <v/>
      </c>
      <c r="N696" s="60">
        <f t="shared" si="172"/>
        <v>0</v>
      </c>
      <c r="P696" s="60">
        <v>695</v>
      </c>
      <c r="Q696" s="60" t="s">
        <v>44</v>
      </c>
      <c r="R696" t="s">
        <v>44</v>
      </c>
      <c r="S696">
        <f t="shared" si="162"/>
        <v>0</v>
      </c>
    </row>
    <row r="697" spans="1:19" x14ac:dyDescent="0.4">
      <c r="A697" s="106">
        <v>696</v>
      </c>
      <c r="B697" t="str">
        <f t="shared" si="173"/>
        <v/>
      </c>
      <c r="C697" t="str">
        <f t="shared" si="161"/>
        <v/>
      </c>
      <c r="D697" t="str">
        <f t="shared" si="169"/>
        <v/>
      </c>
      <c r="E697" t="str">
        <f t="shared" si="163"/>
        <v/>
      </c>
      <c r="F697" t="str">
        <f t="shared" si="164"/>
        <v/>
      </c>
      <c r="G697">
        <f t="shared" si="165"/>
        <v>0</v>
      </c>
      <c r="H697" t="str">
        <f t="shared" si="166"/>
        <v/>
      </c>
      <c r="I697" t="b">
        <f t="shared" si="167"/>
        <v>1</v>
      </c>
      <c r="J697">
        <f t="shared" si="170"/>
        <v>0</v>
      </c>
      <c r="K697" t="str">
        <f t="shared" si="171"/>
        <v/>
      </c>
      <c r="L697" s="60" t="str">
        <f t="shared" si="168"/>
        <v/>
      </c>
      <c r="M697" s="60" t="str">
        <f t="shared" si="160"/>
        <v/>
      </c>
      <c r="N697" s="60">
        <f t="shared" si="172"/>
        <v>0</v>
      </c>
      <c r="P697" s="60">
        <v>696</v>
      </c>
      <c r="Q697" s="60" t="s">
        <v>44</v>
      </c>
      <c r="R697" t="s">
        <v>44</v>
      </c>
      <c r="S697">
        <f t="shared" si="162"/>
        <v>0</v>
      </c>
    </row>
    <row r="698" spans="1:19" x14ac:dyDescent="0.4">
      <c r="A698" s="106">
        <v>697</v>
      </c>
      <c r="B698" t="str">
        <f t="shared" si="173"/>
        <v/>
      </c>
      <c r="C698" t="str">
        <f t="shared" si="161"/>
        <v/>
      </c>
      <c r="D698" t="str">
        <f t="shared" si="169"/>
        <v/>
      </c>
      <c r="E698" t="str">
        <f t="shared" si="163"/>
        <v/>
      </c>
      <c r="F698" t="str">
        <f t="shared" si="164"/>
        <v/>
      </c>
      <c r="G698">
        <f t="shared" si="165"/>
        <v>0</v>
      </c>
      <c r="H698" t="str">
        <f t="shared" si="166"/>
        <v/>
      </c>
      <c r="I698" t="b">
        <f t="shared" si="167"/>
        <v>1</v>
      </c>
      <c r="J698">
        <f t="shared" si="170"/>
        <v>0</v>
      </c>
      <c r="K698" t="str">
        <f t="shared" si="171"/>
        <v/>
      </c>
      <c r="L698" s="60" t="str">
        <f t="shared" si="168"/>
        <v/>
      </c>
      <c r="M698" s="60" t="str">
        <f t="shared" si="160"/>
        <v/>
      </c>
      <c r="N698" s="60">
        <f t="shared" si="172"/>
        <v>0</v>
      </c>
      <c r="P698" s="60">
        <v>697</v>
      </c>
      <c r="Q698" s="60" t="s">
        <v>44</v>
      </c>
      <c r="R698" t="s">
        <v>44</v>
      </c>
      <c r="S698">
        <f t="shared" si="162"/>
        <v>0</v>
      </c>
    </row>
    <row r="699" spans="1:19" x14ac:dyDescent="0.4">
      <c r="A699" s="106">
        <v>698</v>
      </c>
      <c r="B699" t="str">
        <f t="shared" si="173"/>
        <v/>
      </c>
      <c r="C699" t="str">
        <f t="shared" si="161"/>
        <v/>
      </c>
      <c r="D699" t="str">
        <f t="shared" si="169"/>
        <v/>
      </c>
      <c r="E699" t="str">
        <f t="shared" si="163"/>
        <v/>
      </c>
      <c r="F699" t="str">
        <f t="shared" si="164"/>
        <v/>
      </c>
      <c r="G699">
        <f t="shared" si="165"/>
        <v>0</v>
      </c>
      <c r="H699" t="str">
        <f t="shared" si="166"/>
        <v/>
      </c>
      <c r="I699" t="b">
        <f t="shared" si="167"/>
        <v>1</v>
      </c>
      <c r="J699">
        <f t="shared" si="170"/>
        <v>0</v>
      </c>
      <c r="K699" t="str">
        <f t="shared" si="171"/>
        <v/>
      </c>
      <c r="L699" s="60" t="str">
        <f t="shared" si="168"/>
        <v/>
      </c>
      <c r="M699" s="60" t="str">
        <f t="shared" si="160"/>
        <v/>
      </c>
      <c r="N699" s="60">
        <f t="shared" si="172"/>
        <v>0</v>
      </c>
      <c r="P699" s="60">
        <v>698</v>
      </c>
      <c r="Q699" s="60" t="s">
        <v>44</v>
      </c>
      <c r="R699" t="s">
        <v>44</v>
      </c>
      <c r="S699">
        <f t="shared" si="162"/>
        <v>0</v>
      </c>
    </row>
    <row r="700" spans="1:19" x14ac:dyDescent="0.4">
      <c r="A700" s="106">
        <v>699</v>
      </c>
      <c r="B700" t="str">
        <f t="shared" si="173"/>
        <v/>
      </c>
      <c r="C700" t="str">
        <f t="shared" si="161"/>
        <v/>
      </c>
      <c r="D700" t="str">
        <f t="shared" si="169"/>
        <v/>
      </c>
      <c r="E700" t="str">
        <f t="shared" si="163"/>
        <v/>
      </c>
      <c r="F700" t="str">
        <f t="shared" si="164"/>
        <v/>
      </c>
      <c r="G700">
        <f t="shared" si="165"/>
        <v>0</v>
      </c>
      <c r="H700" t="str">
        <f t="shared" si="166"/>
        <v/>
      </c>
      <c r="I700" t="b">
        <f t="shared" si="167"/>
        <v>1</v>
      </c>
      <c r="J700">
        <f t="shared" si="170"/>
        <v>0</v>
      </c>
      <c r="K700" t="str">
        <f t="shared" si="171"/>
        <v/>
      </c>
      <c r="L700" s="60" t="str">
        <f t="shared" si="168"/>
        <v/>
      </c>
      <c r="M700" s="60" t="str">
        <f t="shared" si="160"/>
        <v/>
      </c>
      <c r="N700" s="60">
        <f t="shared" si="172"/>
        <v>0</v>
      </c>
      <c r="P700" s="60">
        <v>699</v>
      </c>
      <c r="Q700" s="60" t="s">
        <v>44</v>
      </c>
      <c r="R700" t="s">
        <v>44</v>
      </c>
      <c r="S700">
        <f t="shared" si="162"/>
        <v>0</v>
      </c>
    </row>
    <row r="701" spans="1:19" x14ac:dyDescent="0.4">
      <c r="A701" s="106">
        <v>700</v>
      </c>
      <c r="B701" t="str">
        <f t="shared" si="173"/>
        <v/>
      </c>
      <c r="C701" t="str">
        <f t="shared" si="161"/>
        <v/>
      </c>
      <c r="D701" t="str">
        <f t="shared" si="169"/>
        <v/>
      </c>
      <c r="E701" t="str">
        <f t="shared" si="163"/>
        <v/>
      </c>
      <c r="F701" t="str">
        <f t="shared" si="164"/>
        <v/>
      </c>
      <c r="G701">
        <f t="shared" si="165"/>
        <v>0</v>
      </c>
      <c r="H701" t="str">
        <f t="shared" si="166"/>
        <v/>
      </c>
      <c r="I701" t="b">
        <f t="shared" si="167"/>
        <v>1</v>
      </c>
      <c r="J701">
        <f t="shared" si="170"/>
        <v>0</v>
      </c>
      <c r="K701" t="str">
        <f t="shared" si="171"/>
        <v/>
      </c>
      <c r="L701" s="60" t="str">
        <f t="shared" si="168"/>
        <v/>
      </c>
      <c r="M701" s="60" t="str">
        <f t="shared" si="160"/>
        <v/>
      </c>
      <c r="N701" s="60">
        <f t="shared" si="172"/>
        <v>0</v>
      </c>
      <c r="P701" s="60">
        <v>700</v>
      </c>
      <c r="Q701" s="60" t="s">
        <v>44</v>
      </c>
      <c r="R701" t="s">
        <v>44</v>
      </c>
      <c r="S701">
        <f t="shared" si="162"/>
        <v>0</v>
      </c>
    </row>
    <row r="702" spans="1:19" x14ac:dyDescent="0.4">
      <c r="A702" s="106">
        <v>701</v>
      </c>
      <c r="B702" t="str">
        <f t="shared" si="173"/>
        <v/>
      </c>
      <c r="C702" t="str">
        <f t="shared" si="161"/>
        <v/>
      </c>
      <c r="D702" t="str">
        <f t="shared" si="169"/>
        <v/>
      </c>
      <c r="E702" t="str">
        <f t="shared" si="163"/>
        <v/>
      </c>
      <c r="F702" t="str">
        <f t="shared" si="164"/>
        <v/>
      </c>
      <c r="G702">
        <f t="shared" si="165"/>
        <v>0</v>
      </c>
      <c r="H702" t="str">
        <f t="shared" si="166"/>
        <v/>
      </c>
      <c r="I702" t="b">
        <f t="shared" si="167"/>
        <v>1</v>
      </c>
      <c r="J702">
        <f t="shared" si="170"/>
        <v>0</v>
      </c>
      <c r="K702" t="str">
        <f t="shared" si="171"/>
        <v/>
      </c>
      <c r="L702" s="60" t="str">
        <f t="shared" si="168"/>
        <v/>
      </c>
      <c r="M702" s="60" t="str">
        <f t="shared" si="160"/>
        <v/>
      </c>
      <c r="N702" s="60">
        <f t="shared" si="172"/>
        <v>0</v>
      </c>
      <c r="P702" s="60">
        <v>701</v>
      </c>
      <c r="Q702" s="60" t="s">
        <v>44</v>
      </c>
      <c r="R702" t="s">
        <v>44</v>
      </c>
      <c r="S702">
        <f t="shared" si="162"/>
        <v>0</v>
      </c>
    </row>
    <row r="703" spans="1:19" x14ac:dyDescent="0.4">
      <c r="A703" s="106">
        <v>702</v>
      </c>
      <c r="B703" t="str">
        <f t="shared" si="173"/>
        <v/>
      </c>
      <c r="C703" t="str">
        <f t="shared" si="161"/>
        <v/>
      </c>
      <c r="D703" t="str">
        <f t="shared" si="169"/>
        <v/>
      </c>
      <c r="E703" t="str">
        <f t="shared" si="163"/>
        <v/>
      </c>
      <c r="F703" t="str">
        <f t="shared" si="164"/>
        <v/>
      </c>
      <c r="G703">
        <f t="shared" si="165"/>
        <v>0</v>
      </c>
      <c r="H703" t="str">
        <f t="shared" si="166"/>
        <v/>
      </c>
      <c r="I703" t="b">
        <f t="shared" si="167"/>
        <v>1</v>
      </c>
      <c r="J703">
        <f t="shared" si="170"/>
        <v>0</v>
      </c>
      <c r="K703" t="str">
        <f t="shared" si="171"/>
        <v/>
      </c>
      <c r="L703" s="60" t="str">
        <f t="shared" si="168"/>
        <v/>
      </c>
      <c r="M703" s="60" t="str">
        <f t="shared" si="160"/>
        <v/>
      </c>
      <c r="N703" s="60">
        <f t="shared" si="172"/>
        <v>0</v>
      </c>
      <c r="P703" s="60">
        <v>702</v>
      </c>
      <c r="Q703" s="60" t="s">
        <v>44</v>
      </c>
      <c r="R703" t="s">
        <v>44</v>
      </c>
      <c r="S703">
        <f t="shared" si="162"/>
        <v>0</v>
      </c>
    </row>
    <row r="704" spans="1:19" x14ac:dyDescent="0.4">
      <c r="A704" s="106">
        <v>703</v>
      </c>
      <c r="B704" t="str">
        <f t="shared" si="173"/>
        <v/>
      </c>
      <c r="C704" t="str">
        <f t="shared" si="161"/>
        <v/>
      </c>
      <c r="D704" t="str">
        <f t="shared" si="169"/>
        <v/>
      </c>
      <c r="E704" t="str">
        <f t="shared" si="163"/>
        <v/>
      </c>
      <c r="F704" t="str">
        <f t="shared" si="164"/>
        <v/>
      </c>
      <c r="G704">
        <f t="shared" si="165"/>
        <v>0</v>
      </c>
      <c r="H704" t="str">
        <f t="shared" si="166"/>
        <v/>
      </c>
      <c r="I704" t="b">
        <f t="shared" si="167"/>
        <v>1</v>
      </c>
      <c r="J704">
        <f t="shared" si="170"/>
        <v>0</v>
      </c>
      <c r="K704" t="str">
        <f t="shared" si="171"/>
        <v/>
      </c>
      <c r="L704" s="60" t="str">
        <f t="shared" si="168"/>
        <v/>
      </c>
      <c r="M704" s="60" t="str">
        <f t="shared" si="160"/>
        <v/>
      </c>
      <c r="N704" s="60">
        <f t="shared" si="172"/>
        <v>0</v>
      </c>
      <c r="P704" s="60">
        <v>703</v>
      </c>
      <c r="Q704" s="60" t="s">
        <v>44</v>
      </c>
      <c r="R704" t="s">
        <v>44</v>
      </c>
      <c r="S704">
        <f t="shared" si="162"/>
        <v>0</v>
      </c>
    </row>
    <row r="705" spans="1:19" x14ac:dyDescent="0.4">
      <c r="A705" s="106">
        <v>704</v>
      </c>
      <c r="B705" t="str">
        <f t="shared" si="173"/>
        <v/>
      </c>
      <c r="C705" t="str">
        <f t="shared" si="161"/>
        <v/>
      </c>
      <c r="D705" t="str">
        <f t="shared" si="169"/>
        <v/>
      </c>
      <c r="E705" t="str">
        <f t="shared" si="163"/>
        <v/>
      </c>
      <c r="F705" t="str">
        <f t="shared" si="164"/>
        <v/>
      </c>
      <c r="G705">
        <f t="shared" si="165"/>
        <v>0</v>
      </c>
      <c r="H705" t="str">
        <f t="shared" si="166"/>
        <v/>
      </c>
      <c r="I705" t="b">
        <f t="shared" si="167"/>
        <v>1</v>
      </c>
      <c r="J705">
        <f t="shared" si="170"/>
        <v>0</v>
      </c>
      <c r="K705" t="str">
        <f t="shared" si="171"/>
        <v/>
      </c>
      <c r="L705" s="60" t="str">
        <f t="shared" si="168"/>
        <v/>
      </c>
      <c r="M705" s="60" t="str">
        <f t="shared" si="160"/>
        <v/>
      </c>
      <c r="N705" s="60">
        <f t="shared" si="172"/>
        <v>0</v>
      </c>
      <c r="P705" s="60">
        <v>704</v>
      </c>
      <c r="Q705" s="60" t="s">
        <v>44</v>
      </c>
      <c r="R705" t="s">
        <v>44</v>
      </c>
      <c r="S705">
        <f t="shared" si="162"/>
        <v>0</v>
      </c>
    </row>
    <row r="706" spans="1:19" x14ac:dyDescent="0.4">
      <c r="A706" s="106">
        <v>705</v>
      </c>
      <c r="B706" t="str">
        <f t="shared" si="173"/>
        <v/>
      </c>
      <c r="C706" t="str">
        <f t="shared" si="161"/>
        <v/>
      </c>
      <c r="D706" t="str">
        <f t="shared" si="169"/>
        <v/>
      </c>
      <c r="E706" t="str">
        <f t="shared" si="163"/>
        <v/>
      </c>
      <c r="F706" t="str">
        <f t="shared" si="164"/>
        <v/>
      </c>
      <c r="G706">
        <f t="shared" si="165"/>
        <v>0</v>
      </c>
      <c r="H706" t="str">
        <f t="shared" si="166"/>
        <v/>
      </c>
      <c r="I706" t="b">
        <f t="shared" si="167"/>
        <v>1</v>
      </c>
      <c r="J706">
        <f t="shared" si="170"/>
        <v>0</v>
      </c>
      <c r="K706" t="str">
        <f t="shared" si="171"/>
        <v/>
      </c>
      <c r="L706" s="60" t="str">
        <f t="shared" si="168"/>
        <v/>
      </c>
      <c r="M706" s="60" t="str">
        <f t="shared" ref="M706:M769" si="174">C706&amp;E706&amp;D707&amp;K706&amp;L706</f>
        <v/>
      </c>
      <c r="N706" s="60">
        <f t="shared" si="172"/>
        <v>0</v>
      </c>
      <c r="P706" s="60">
        <v>705</v>
      </c>
      <c r="Q706" s="60" t="s">
        <v>44</v>
      </c>
      <c r="R706" t="s">
        <v>44</v>
      </c>
      <c r="S706">
        <f t="shared" si="162"/>
        <v>0</v>
      </c>
    </row>
    <row r="707" spans="1:19" x14ac:dyDescent="0.4">
      <c r="A707" s="106">
        <v>706</v>
      </c>
      <c r="B707" t="str">
        <f t="shared" si="173"/>
        <v/>
      </c>
      <c r="C707" t="str">
        <f t="shared" ref="C707:C770" si="175">IF(B707="o","O",IF(B707="b","B",IF(B707="g","G",IF(B707="y","Y",IF(B707="r","R",IF(B707="w","W",""))))))</f>
        <v/>
      </c>
      <c r="D707" t="str">
        <f t="shared" si="169"/>
        <v/>
      </c>
      <c r="E707" t="str">
        <f t="shared" si="163"/>
        <v/>
      </c>
      <c r="F707" t="str">
        <f t="shared" si="164"/>
        <v/>
      </c>
      <c r="G707">
        <f t="shared" si="165"/>
        <v>0</v>
      </c>
      <c r="H707" t="str">
        <f t="shared" si="166"/>
        <v/>
      </c>
      <c r="I707" t="b">
        <f t="shared" si="167"/>
        <v>1</v>
      </c>
      <c r="J707">
        <f t="shared" si="170"/>
        <v>0</v>
      </c>
      <c r="K707" t="str">
        <f t="shared" si="171"/>
        <v/>
      </c>
      <c r="L707" s="60" t="str">
        <f t="shared" si="168"/>
        <v/>
      </c>
      <c r="M707" s="60" t="str">
        <f t="shared" si="174"/>
        <v/>
      </c>
      <c r="N707" s="60">
        <f t="shared" si="172"/>
        <v>0</v>
      </c>
      <c r="P707" s="60">
        <v>706</v>
      </c>
      <c r="Q707" s="60" t="s">
        <v>44</v>
      </c>
      <c r="R707" t="s">
        <v>44</v>
      </c>
      <c r="S707">
        <f t="shared" ref="S707:S770" si="176">IF(B707="",0,A707)</f>
        <v>0</v>
      </c>
    </row>
    <row r="708" spans="1:19" x14ac:dyDescent="0.4">
      <c r="A708" s="106">
        <v>707</v>
      </c>
      <c r="B708" t="str">
        <f t="shared" si="173"/>
        <v/>
      </c>
      <c r="C708" t="str">
        <f t="shared" si="175"/>
        <v/>
      </c>
      <c r="D708" t="str">
        <f t="shared" si="169"/>
        <v/>
      </c>
      <c r="E708" t="str">
        <f t="shared" si="163"/>
        <v/>
      </c>
      <c r="F708" t="str">
        <f t="shared" si="164"/>
        <v/>
      </c>
      <c r="G708">
        <f t="shared" si="165"/>
        <v>0</v>
      </c>
      <c r="H708" t="str">
        <f t="shared" si="166"/>
        <v/>
      </c>
      <c r="I708" t="b">
        <f t="shared" si="167"/>
        <v>1</v>
      </c>
      <c r="J708">
        <f t="shared" si="170"/>
        <v>0</v>
      </c>
      <c r="K708" t="str">
        <f t="shared" si="171"/>
        <v/>
      </c>
      <c r="L708" s="60" t="str">
        <f t="shared" si="168"/>
        <v/>
      </c>
      <c r="M708" s="60" t="str">
        <f t="shared" si="174"/>
        <v/>
      </c>
      <c r="N708" s="60">
        <f t="shared" si="172"/>
        <v>0</v>
      </c>
      <c r="P708" s="60">
        <v>707</v>
      </c>
      <c r="Q708" s="60" t="s">
        <v>44</v>
      </c>
      <c r="R708" t="s">
        <v>44</v>
      </c>
      <c r="S708">
        <f t="shared" si="176"/>
        <v>0</v>
      </c>
    </row>
    <row r="709" spans="1:19" x14ac:dyDescent="0.4">
      <c r="A709" s="106">
        <v>708</v>
      </c>
      <c r="B709" t="str">
        <f t="shared" si="173"/>
        <v/>
      </c>
      <c r="C709" t="str">
        <f t="shared" si="175"/>
        <v/>
      </c>
      <c r="D709" t="str">
        <f t="shared" si="169"/>
        <v/>
      </c>
      <c r="E709" t="str">
        <f t="shared" si="163"/>
        <v/>
      </c>
      <c r="F709" t="str">
        <f t="shared" si="164"/>
        <v/>
      </c>
      <c r="G709">
        <f t="shared" si="165"/>
        <v>0</v>
      </c>
      <c r="H709" t="str">
        <f t="shared" si="166"/>
        <v/>
      </c>
      <c r="I709" t="b">
        <f t="shared" si="167"/>
        <v>1</v>
      </c>
      <c r="J709">
        <f t="shared" si="170"/>
        <v>0</v>
      </c>
      <c r="K709" t="str">
        <f t="shared" si="171"/>
        <v/>
      </c>
      <c r="L709" s="60" t="str">
        <f t="shared" si="168"/>
        <v/>
      </c>
      <c r="M709" s="60" t="str">
        <f t="shared" si="174"/>
        <v/>
      </c>
      <c r="N709" s="60">
        <f t="shared" si="172"/>
        <v>0</v>
      </c>
      <c r="P709" s="60">
        <v>708</v>
      </c>
      <c r="Q709" s="60" t="s">
        <v>44</v>
      </c>
      <c r="R709" t="s">
        <v>44</v>
      </c>
      <c r="S709">
        <f t="shared" si="176"/>
        <v>0</v>
      </c>
    </row>
    <row r="710" spans="1:19" x14ac:dyDescent="0.4">
      <c r="A710" s="106">
        <v>709</v>
      </c>
      <c r="B710" t="str">
        <f t="shared" si="173"/>
        <v/>
      </c>
      <c r="C710" t="str">
        <f t="shared" si="175"/>
        <v/>
      </c>
      <c r="D710" t="str">
        <f t="shared" si="169"/>
        <v/>
      </c>
      <c r="E710" t="str">
        <f t="shared" si="163"/>
        <v/>
      </c>
      <c r="F710" t="str">
        <f t="shared" si="164"/>
        <v/>
      </c>
      <c r="G710">
        <f t="shared" si="165"/>
        <v>0</v>
      </c>
      <c r="H710" t="str">
        <f t="shared" si="166"/>
        <v/>
      </c>
      <c r="I710" t="b">
        <f t="shared" si="167"/>
        <v>1</v>
      </c>
      <c r="J710">
        <f t="shared" si="170"/>
        <v>0</v>
      </c>
      <c r="K710" t="str">
        <f t="shared" si="171"/>
        <v/>
      </c>
      <c r="L710" s="60" t="str">
        <f t="shared" si="168"/>
        <v/>
      </c>
      <c r="M710" s="60" t="str">
        <f t="shared" si="174"/>
        <v/>
      </c>
      <c r="N710" s="60">
        <f t="shared" si="172"/>
        <v>0</v>
      </c>
      <c r="P710" s="60">
        <v>709</v>
      </c>
      <c r="Q710" s="60" t="s">
        <v>44</v>
      </c>
      <c r="R710" t="s">
        <v>44</v>
      </c>
      <c r="S710">
        <f t="shared" si="176"/>
        <v>0</v>
      </c>
    </row>
    <row r="711" spans="1:19" x14ac:dyDescent="0.4">
      <c r="A711" s="106">
        <v>710</v>
      </c>
      <c r="B711" t="str">
        <f t="shared" si="173"/>
        <v/>
      </c>
      <c r="C711" t="str">
        <f t="shared" si="175"/>
        <v/>
      </c>
      <c r="D711" t="str">
        <f t="shared" si="169"/>
        <v/>
      </c>
      <c r="E711" t="str">
        <f t="shared" si="163"/>
        <v/>
      </c>
      <c r="F711" t="str">
        <f t="shared" si="164"/>
        <v/>
      </c>
      <c r="G711">
        <f t="shared" si="165"/>
        <v>0</v>
      </c>
      <c r="H711" t="str">
        <f t="shared" si="166"/>
        <v/>
      </c>
      <c r="I711" t="b">
        <f t="shared" si="167"/>
        <v>1</v>
      </c>
      <c r="J711">
        <f t="shared" si="170"/>
        <v>0</v>
      </c>
      <c r="K711" t="str">
        <f t="shared" si="171"/>
        <v/>
      </c>
      <c r="L711" s="60" t="str">
        <f t="shared" si="168"/>
        <v/>
      </c>
      <c r="M711" s="60" t="str">
        <f t="shared" si="174"/>
        <v/>
      </c>
      <c r="N711" s="60">
        <f t="shared" si="172"/>
        <v>0</v>
      </c>
      <c r="P711" s="60">
        <v>710</v>
      </c>
      <c r="Q711" s="60" t="s">
        <v>44</v>
      </c>
      <c r="R711" t="s">
        <v>44</v>
      </c>
      <c r="S711">
        <f t="shared" si="176"/>
        <v>0</v>
      </c>
    </row>
    <row r="712" spans="1:19" x14ac:dyDescent="0.4">
      <c r="A712" s="106">
        <v>711</v>
      </c>
      <c r="B712" t="str">
        <f t="shared" si="173"/>
        <v/>
      </c>
      <c r="C712" t="str">
        <f t="shared" si="175"/>
        <v/>
      </c>
      <c r="D712" t="str">
        <f t="shared" si="169"/>
        <v/>
      </c>
      <c r="E712" t="str">
        <f t="shared" si="163"/>
        <v/>
      </c>
      <c r="F712" t="str">
        <f t="shared" si="164"/>
        <v/>
      </c>
      <c r="G712">
        <f t="shared" si="165"/>
        <v>0</v>
      </c>
      <c r="H712" t="str">
        <f t="shared" si="166"/>
        <v/>
      </c>
      <c r="I712" t="b">
        <f t="shared" si="167"/>
        <v>1</v>
      </c>
      <c r="J712">
        <f t="shared" si="170"/>
        <v>0</v>
      </c>
      <c r="K712" t="str">
        <f t="shared" si="171"/>
        <v/>
      </c>
      <c r="L712" s="60" t="str">
        <f t="shared" si="168"/>
        <v/>
      </c>
      <c r="M712" s="60" t="str">
        <f t="shared" si="174"/>
        <v/>
      </c>
      <c r="N712" s="60">
        <f t="shared" si="172"/>
        <v>0</v>
      </c>
      <c r="P712" s="60">
        <v>711</v>
      </c>
      <c r="Q712" s="60" t="s">
        <v>44</v>
      </c>
      <c r="R712" t="s">
        <v>44</v>
      </c>
      <c r="S712">
        <f t="shared" si="176"/>
        <v>0</v>
      </c>
    </row>
    <row r="713" spans="1:19" x14ac:dyDescent="0.4">
      <c r="A713" s="106">
        <v>712</v>
      </c>
      <c r="B713" t="str">
        <f t="shared" si="173"/>
        <v/>
      </c>
      <c r="C713" t="str">
        <f t="shared" si="175"/>
        <v/>
      </c>
      <c r="D713" t="str">
        <f t="shared" si="169"/>
        <v/>
      </c>
      <c r="E713" t="str">
        <f t="shared" si="163"/>
        <v/>
      </c>
      <c r="F713" t="str">
        <f t="shared" si="164"/>
        <v/>
      </c>
      <c r="G713">
        <f t="shared" si="165"/>
        <v>0</v>
      </c>
      <c r="H713" t="str">
        <f t="shared" si="166"/>
        <v/>
      </c>
      <c r="I713" t="b">
        <f t="shared" si="167"/>
        <v>1</v>
      </c>
      <c r="J713">
        <f t="shared" si="170"/>
        <v>0</v>
      </c>
      <c r="K713" t="str">
        <f t="shared" si="171"/>
        <v/>
      </c>
      <c r="L713" s="60" t="str">
        <f t="shared" si="168"/>
        <v/>
      </c>
      <c r="M713" s="60" t="str">
        <f t="shared" si="174"/>
        <v/>
      </c>
      <c r="N713" s="60">
        <f t="shared" si="172"/>
        <v>0</v>
      </c>
      <c r="P713" s="60">
        <v>712</v>
      </c>
      <c r="Q713" s="60" t="s">
        <v>44</v>
      </c>
      <c r="R713" t="s">
        <v>44</v>
      </c>
      <c r="S713">
        <f t="shared" si="176"/>
        <v>0</v>
      </c>
    </row>
    <row r="714" spans="1:19" x14ac:dyDescent="0.4">
      <c r="A714" s="106">
        <v>713</v>
      </c>
      <c r="B714" t="str">
        <f t="shared" si="173"/>
        <v/>
      </c>
      <c r="C714" t="str">
        <f t="shared" si="175"/>
        <v/>
      </c>
      <c r="D714" t="str">
        <f t="shared" si="169"/>
        <v/>
      </c>
      <c r="E714" t="str">
        <f t="shared" si="163"/>
        <v/>
      </c>
      <c r="F714" t="str">
        <f t="shared" si="164"/>
        <v/>
      </c>
      <c r="G714">
        <f t="shared" si="165"/>
        <v>0</v>
      </c>
      <c r="H714" t="str">
        <f t="shared" si="166"/>
        <v/>
      </c>
      <c r="I714" t="b">
        <f t="shared" si="167"/>
        <v>1</v>
      </c>
      <c r="J714">
        <f t="shared" si="170"/>
        <v>0</v>
      </c>
      <c r="K714" t="str">
        <f t="shared" si="171"/>
        <v/>
      </c>
      <c r="L714" s="60" t="str">
        <f t="shared" si="168"/>
        <v/>
      </c>
      <c r="M714" s="60" t="str">
        <f t="shared" si="174"/>
        <v/>
      </c>
      <c r="N714" s="60">
        <f t="shared" si="172"/>
        <v>0</v>
      </c>
      <c r="P714" s="60">
        <v>713</v>
      </c>
      <c r="Q714" s="60" t="s">
        <v>44</v>
      </c>
      <c r="R714" t="s">
        <v>44</v>
      </c>
      <c r="S714">
        <f t="shared" si="176"/>
        <v>0</v>
      </c>
    </row>
    <row r="715" spans="1:19" x14ac:dyDescent="0.4">
      <c r="A715" s="106">
        <v>714</v>
      </c>
      <c r="B715" t="str">
        <f t="shared" si="173"/>
        <v/>
      </c>
      <c r="C715" t="str">
        <f t="shared" si="175"/>
        <v/>
      </c>
      <c r="D715" t="str">
        <f t="shared" si="169"/>
        <v/>
      </c>
      <c r="E715" t="str">
        <f t="shared" si="163"/>
        <v/>
      </c>
      <c r="F715" t="str">
        <f t="shared" si="164"/>
        <v/>
      </c>
      <c r="G715">
        <f t="shared" si="165"/>
        <v>0</v>
      </c>
      <c r="H715" t="str">
        <f t="shared" si="166"/>
        <v/>
      </c>
      <c r="I715" t="b">
        <f t="shared" si="167"/>
        <v>1</v>
      </c>
      <c r="J715">
        <f t="shared" si="170"/>
        <v>0</v>
      </c>
      <c r="K715" t="str">
        <f t="shared" si="171"/>
        <v/>
      </c>
      <c r="L715" s="60" t="str">
        <f t="shared" si="168"/>
        <v/>
      </c>
      <c r="M715" s="60" t="str">
        <f t="shared" si="174"/>
        <v/>
      </c>
      <c r="N715" s="60">
        <f t="shared" si="172"/>
        <v>0</v>
      </c>
      <c r="P715" s="60">
        <v>714</v>
      </c>
      <c r="Q715" s="60" t="s">
        <v>44</v>
      </c>
      <c r="R715" t="s">
        <v>44</v>
      </c>
      <c r="S715">
        <f t="shared" si="176"/>
        <v>0</v>
      </c>
    </row>
    <row r="716" spans="1:19" x14ac:dyDescent="0.4">
      <c r="A716" s="106">
        <v>715</v>
      </c>
      <c r="B716" t="str">
        <f t="shared" si="173"/>
        <v/>
      </c>
      <c r="C716" t="str">
        <f t="shared" si="175"/>
        <v/>
      </c>
      <c r="D716" t="str">
        <f t="shared" si="169"/>
        <v/>
      </c>
      <c r="E716" t="str">
        <f t="shared" si="163"/>
        <v/>
      </c>
      <c r="F716" t="str">
        <f t="shared" si="164"/>
        <v/>
      </c>
      <c r="G716">
        <f t="shared" si="165"/>
        <v>0</v>
      </c>
      <c r="H716" t="str">
        <f t="shared" si="166"/>
        <v/>
      </c>
      <c r="I716" t="b">
        <f t="shared" si="167"/>
        <v>1</v>
      </c>
      <c r="J716">
        <f t="shared" si="170"/>
        <v>0</v>
      </c>
      <c r="K716" t="str">
        <f t="shared" si="171"/>
        <v/>
      </c>
      <c r="L716" s="60" t="str">
        <f t="shared" si="168"/>
        <v/>
      </c>
      <c r="M716" s="60" t="str">
        <f t="shared" si="174"/>
        <v/>
      </c>
      <c r="N716" s="60">
        <f t="shared" si="172"/>
        <v>0</v>
      </c>
      <c r="P716" s="60">
        <v>715</v>
      </c>
      <c r="Q716" s="60" t="s">
        <v>44</v>
      </c>
      <c r="R716" t="s">
        <v>44</v>
      </c>
      <c r="S716">
        <f t="shared" si="176"/>
        <v>0</v>
      </c>
    </row>
    <row r="717" spans="1:19" x14ac:dyDescent="0.4">
      <c r="A717" s="106">
        <v>716</v>
      </c>
      <c r="B717" t="str">
        <f t="shared" si="173"/>
        <v/>
      </c>
      <c r="C717" t="str">
        <f t="shared" si="175"/>
        <v/>
      </c>
      <c r="D717" t="str">
        <f t="shared" si="169"/>
        <v/>
      </c>
      <c r="E717" t="str">
        <f t="shared" si="163"/>
        <v/>
      </c>
      <c r="F717" t="str">
        <f t="shared" si="164"/>
        <v/>
      </c>
      <c r="G717">
        <f t="shared" si="165"/>
        <v>0</v>
      </c>
      <c r="H717" t="str">
        <f t="shared" si="166"/>
        <v/>
      </c>
      <c r="I717" t="b">
        <f t="shared" si="167"/>
        <v>1</v>
      </c>
      <c r="J717">
        <f t="shared" si="170"/>
        <v>0</v>
      </c>
      <c r="K717" t="str">
        <f t="shared" si="171"/>
        <v/>
      </c>
      <c r="L717" s="60" t="str">
        <f t="shared" si="168"/>
        <v/>
      </c>
      <c r="M717" s="60" t="str">
        <f t="shared" si="174"/>
        <v/>
      </c>
      <c r="N717" s="60">
        <f t="shared" si="172"/>
        <v>0</v>
      </c>
      <c r="P717" s="60">
        <v>716</v>
      </c>
      <c r="Q717" s="60" t="s">
        <v>44</v>
      </c>
      <c r="R717" t="s">
        <v>44</v>
      </c>
      <c r="S717">
        <f t="shared" si="176"/>
        <v>0</v>
      </c>
    </row>
    <row r="718" spans="1:19" x14ac:dyDescent="0.4">
      <c r="A718" s="106">
        <v>717</v>
      </c>
      <c r="B718" t="str">
        <f t="shared" si="173"/>
        <v/>
      </c>
      <c r="C718" t="str">
        <f t="shared" si="175"/>
        <v/>
      </c>
      <c r="D718" t="str">
        <f t="shared" si="169"/>
        <v/>
      </c>
      <c r="E718" t="str">
        <f t="shared" si="163"/>
        <v/>
      </c>
      <c r="F718" t="str">
        <f t="shared" si="164"/>
        <v/>
      </c>
      <c r="G718">
        <f t="shared" si="165"/>
        <v>0</v>
      </c>
      <c r="H718" t="str">
        <f t="shared" si="166"/>
        <v/>
      </c>
      <c r="I718" t="b">
        <f t="shared" si="167"/>
        <v>1</v>
      </c>
      <c r="J718">
        <f t="shared" si="170"/>
        <v>0</v>
      </c>
      <c r="K718" t="str">
        <f t="shared" si="171"/>
        <v/>
      </c>
      <c r="L718" s="60" t="str">
        <f t="shared" si="168"/>
        <v/>
      </c>
      <c r="M718" s="60" t="str">
        <f t="shared" si="174"/>
        <v/>
      </c>
      <c r="N718" s="60">
        <f t="shared" si="172"/>
        <v>0</v>
      </c>
      <c r="P718" s="60">
        <v>717</v>
      </c>
      <c r="Q718" s="60" t="s">
        <v>44</v>
      </c>
      <c r="R718" t="s">
        <v>44</v>
      </c>
      <c r="S718">
        <f t="shared" si="176"/>
        <v>0</v>
      </c>
    </row>
    <row r="719" spans="1:19" x14ac:dyDescent="0.4">
      <c r="A719" s="106">
        <v>718</v>
      </c>
      <c r="B719" t="str">
        <f t="shared" si="173"/>
        <v/>
      </c>
      <c r="C719" t="str">
        <f t="shared" si="175"/>
        <v/>
      </c>
      <c r="D719" t="str">
        <f t="shared" si="169"/>
        <v/>
      </c>
      <c r="E719" t="str">
        <f t="shared" si="163"/>
        <v/>
      </c>
      <c r="F719" t="str">
        <f t="shared" si="164"/>
        <v/>
      </c>
      <c r="G719">
        <f t="shared" si="165"/>
        <v>0</v>
      </c>
      <c r="H719" t="str">
        <f t="shared" si="166"/>
        <v/>
      </c>
      <c r="I719" t="b">
        <f t="shared" si="167"/>
        <v>1</v>
      </c>
      <c r="J719">
        <f t="shared" si="170"/>
        <v>0</v>
      </c>
      <c r="K719" t="str">
        <f t="shared" si="171"/>
        <v/>
      </c>
      <c r="L719" s="60" t="str">
        <f t="shared" si="168"/>
        <v/>
      </c>
      <c r="M719" s="60" t="str">
        <f t="shared" si="174"/>
        <v/>
      </c>
      <c r="N719" s="60">
        <f t="shared" si="172"/>
        <v>0</v>
      </c>
      <c r="P719" s="60">
        <v>718</v>
      </c>
      <c r="Q719" s="60" t="s">
        <v>44</v>
      </c>
      <c r="R719" t="s">
        <v>44</v>
      </c>
      <c r="S719">
        <f t="shared" si="176"/>
        <v>0</v>
      </c>
    </row>
    <row r="720" spans="1:19" x14ac:dyDescent="0.4">
      <c r="A720" s="106">
        <v>719</v>
      </c>
      <c r="B720" t="str">
        <f t="shared" si="173"/>
        <v/>
      </c>
      <c r="C720" t="str">
        <f t="shared" si="175"/>
        <v/>
      </c>
      <c r="D720" t="str">
        <f t="shared" si="169"/>
        <v/>
      </c>
      <c r="E720" t="str">
        <f t="shared" si="163"/>
        <v/>
      </c>
      <c r="F720" t="str">
        <f t="shared" si="164"/>
        <v/>
      </c>
      <c r="G720">
        <f t="shared" si="165"/>
        <v>0</v>
      </c>
      <c r="H720" t="str">
        <f t="shared" si="166"/>
        <v/>
      </c>
      <c r="I720" t="b">
        <f t="shared" si="167"/>
        <v>1</v>
      </c>
      <c r="J720">
        <f t="shared" si="170"/>
        <v>0</v>
      </c>
      <c r="K720" t="str">
        <f t="shared" si="171"/>
        <v/>
      </c>
      <c r="L720" s="60" t="str">
        <f t="shared" si="168"/>
        <v/>
      </c>
      <c r="M720" s="60" t="str">
        <f t="shared" si="174"/>
        <v/>
      </c>
      <c r="N720" s="60">
        <f t="shared" si="172"/>
        <v>0</v>
      </c>
      <c r="P720" s="60">
        <v>719</v>
      </c>
      <c r="Q720" s="60" t="s">
        <v>44</v>
      </c>
      <c r="R720" t="s">
        <v>44</v>
      </c>
      <c r="S720">
        <f t="shared" si="176"/>
        <v>0</v>
      </c>
    </row>
    <row r="721" spans="1:19" x14ac:dyDescent="0.4">
      <c r="A721" s="106">
        <v>720</v>
      </c>
      <c r="B721" t="str">
        <f t="shared" si="173"/>
        <v/>
      </c>
      <c r="C721" t="str">
        <f t="shared" si="175"/>
        <v/>
      </c>
      <c r="D721" t="str">
        <f t="shared" si="169"/>
        <v/>
      </c>
      <c r="E721" t="str">
        <f t="shared" ref="E721:E784" si="177">IF(B721="*","*","")</f>
        <v/>
      </c>
      <c r="F721" t="str">
        <f t="shared" ref="F721:F784" si="178">IF(OR(B720="\",B721="\"),"改行部分","")</f>
        <v/>
      </c>
      <c r="G721">
        <f t="shared" ref="G721:G784" si="179">IF(B721="^",1,0)</f>
        <v>0</v>
      </c>
      <c r="H721" t="str">
        <f t="shared" ref="H721:H784" si="180">IF(B721="-","-","")</f>
        <v/>
      </c>
      <c r="I721" t="b">
        <f t="shared" ref="I721:I784" si="181">ISERROR(IF(B721=VALUE(B721),B721,""))</f>
        <v>1</v>
      </c>
      <c r="J721">
        <f t="shared" si="170"/>
        <v>0</v>
      </c>
      <c r="K721" t="str">
        <f t="shared" si="171"/>
        <v/>
      </c>
      <c r="L721" s="60" t="str">
        <f t="shared" si="168"/>
        <v/>
      </c>
      <c r="M721" s="60" t="str">
        <f t="shared" si="174"/>
        <v/>
      </c>
      <c r="N721" s="60">
        <f t="shared" si="172"/>
        <v>0</v>
      </c>
      <c r="P721" s="60">
        <v>720</v>
      </c>
      <c r="Q721" s="60" t="s">
        <v>44</v>
      </c>
      <c r="R721" t="s">
        <v>44</v>
      </c>
      <c r="S721">
        <f t="shared" si="176"/>
        <v>0</v>
      </c>
    </row>
    <row r="722" spans="1:19" x14ac:dyDescent="0.4">
      <c r="A722" s="106">
        <v>721</v>
      </c>
      <c r="B722" t="str">
        <f t="shared" si="173"/>
        <v/>
      </c>
      <c r="C722" t="str">
        <f t="shared" si="175"/>
        <v/>
      </c>
      <c r="D722" t="str">
        <f t="shared" si="169"/>
        <v/>
      </c>
      <c r="E722" t="str">
        <f t="shared" si="177"/>
        <v/>
      </c>
      <c r="F722" t="str">
        <f t="shared" si="178"/>
        <v/>
      </c>
      <c r="G722">
        <f t="shared" si="179"/>
        <v>0</v>
      </c>
      <c r="H722" t="str">
        <f t="shared" si="180"/>
        <v/>
      </c>
      <c r="I722" t="b">
        <f t="shared" si="181"/>
        <v>1</v>
      </c>
      <c r="J722">
        <f t="shared" si="170"/>
        <v>0</v>
      </c>
      <c r="K722" t="str">
        <f t="shared" si="171"/>
        <v/>
      </c>
      <c r="L722" s="60" t="str">
        <f t="shared" si="168"/>
        <v/>
      </c>
      <c r="M722" s="60" t="str">
        <f t="shared" si="174"/>
        <v/>
      </c>
      <c r="N722" s="60">
        <f t="shared" si="172"/>
        <v>0</v>
      </c>
      <c r="P722" s="60">
        <v>721</v>
      </c>
      <c r="Q722" s="60" t="s">
        <v>44</v>
      </c>
      <c r="R722" t="s">
        <v>44</v>
      </c>
      <c r="S722">
        <f t="shared" si="176"/>
        <v>0</v>
      </c>
    </row>
    <row r="723" spans="1:19" x14ac:dyDescent="0.4">
      <c r="A723" s="106">
        <v>722</v>
      </c>
      <c r="B723" t="str">
        <f t="shared" si="173"/>
        <v/>
      </c>
      <c r="C723" t="str">
        <f t="shared" si="175"/>
        <v/>
      </c>
      <c r="D723" t="str">
        <f t="shared" si="169"/>
        <v/>
      </c>
      <c r="E723" t="str">
        <f t="shared" si="177"/>
        <v/>
      </c>
      <c r="F723" t="str">
        <f t="shared" si="178"/>
        <v/>
      </c>
      <c r="G723">
        <f t="shared" si="179"/>
        <v>0</v>
      </c>
      <c r="H723" t="str">
        <f t="shared" si="180"/>
        <v/>
      </c>
      <c r="I723" t="b">
        <f t="shared" si="181"/>
        <v>1</v>
      </c>
      <c r="J723">
        <f t="shared" si="170"/>
        <v>0</v>
      </c>
      <c r="K723" t="str">
        <f t="shared" si="171"/>
        <v/>
      </c>
      <c r="L723" s="60" t="str">
        <f t="shared" si="168"/>
        <v/>
      </c>
      <c r="M723" s="60" t="str">
        <f t="shared" si="174"/>
        <v/>
      </c>
      <c r="N723" s="60">
        <f t="shared" si="172"/>
        <v>0</v>
      </c>
      <c r="P723" s="60">
        <v>722</v>
      </c>
      <c r="Q723" s="60" t="s">
        <v>44</v>
      </c>
      <c r="R723" t="s">
        <v>44</v>
      </c>
      <c r="S723">
        <f t="shared" si="176"/>
        <v>0</v>
      </c>
    </row>
    <row r="724" spans="1:19" x14ac:dyDescent="0.4">
      <c r="A724" s="106">
        <v>723</v>
      </c>
      <c r="B724" t="str">
        <f t="shared" si="173"/>
        <v/>
      </c>
      <c r="C724" t="str">
        <f t="shared" si="175"/>
        <v/>
      </c>
      <c r="D724" t="str">
        <f t="shared" si="169"/>
        <v/>
      </c>
      <c r="E724" t="str">
        <f t="shared" si="177"/>
        <v/>
      </c>
      <c r="F724" t="str">
        <f t="shared" si="178"/>
        <v/>
      </c>
      <c r="G724">
        <f t="shared" si="179"/>
        <v>0</v>
      </c>
      <c r="H724" t="str">
        <f t="shared" si="180"/>
        <v/>
      </c>
      <c r="I724" t="b">
        <f t="shared" si="181"/>
        <v>1</v>
      </c>
      <c r="J724">
        <f t="shared" si="170"/>
        <v>0</v>
      </c>
      <c r="K724" t="str">
        <f t="shared" si="171"/>
        <v/>
      </c>
      <c r="L724" s="60" t="str">
        <f t="shared" si="168"/>
        <v/>
      </c>
      <c r="M724" s="60" t="str">
        <f t="shared" si="174"/>
        <v/>
      </c>
      <c r="N724" s="60">
        <f t="shared" si="172"/>
        <v>0</v>
      </c>
      <c r="P724" s="60">
        <v>723</v>
      </c>
      <c r="Q724" s="60" t="s">
        <v>44</v>
      </c>
      <c r="R724" t="s">
        <v>44</v>
      </c>
      <c r="S724">
        <f t="shared" si="176"/>
        <v>0</v>
      </c>
    </row>
    <row r="725" spans="1:19" x14ac:dyDescent="0.4">
      <c r="A725" s="106">
        <v>724</v>
      </c>
      <c r="B725" t="str">
        <f t="shared" si="173"/>
        <v/>
      </c>
      <c r="C725" t="str">
        <f t="shared" si="175"/>
        <v/>
      </c>
      <c r="D725" t="str">
        <f t="shared" si="169"/>
        <v/>
      </c>
      <c r="E725" t="str">
        <f t="shared" si="177"/>
        <v/>
      </c>
      <c r="F725" t="str">
        <f t="shared" si="178"/>
        <v/>
      </c>
      <c r="G725">
        <f t="shared" si="179"/>
        <v>0</v>
      </c>
      <c r="H725" t="str">
        <f t="shared" si="180"/>
        <v/>
      </c>
      <c r="I725" t="b">
        <f t="shared" si="181"/>
        <v>1</v>
      </c>
      <c r="J725">
        <f t="shared" si="170"/>
        <v>0</v>
      </c>
      <c r="K725" t="str">
        <f t="shared" si="171"/>
        <v/>
      </c>
      <c r="L725" s="60" t="str">
        <f t="shared" si="168"/>
        <v/>
      </c>
      <c r="M725" s="60" t="str">
        <f t="shared" si="174"/>
        <v/>
      </c>
      <c r="N725" s="60">
        <f t="shared" si="172"/>
        <v>0</v>
      </c>
      <c r="P725" s="60">
        <v>724</v>
      </c>
      <c r="Q725" s="60" t="s">
        <v>44</v>
      </c>
      <c r="R725" t="s">
        <v>44</v>
      </c>
      <c r="S725">
        <f t="shared" si="176"/>
        <v>0</v>
      </c>
    </row>
    <row r="726" spans="1:19" x14ac:dyDescent="0.4">
      <c r="A726" s="106">
        <v>725</v>
      </c>
      <c r="B726" t="str">
        <f t="shared" si="173"/>
        <v/>
      </c>
      <c r="C726" t="str">
        <f t="shared" si="175"/>
        <v/>
      </c>
      <c r="D726" t="str">
        <f t="shared" si="169"/>
        <v/>
      </c>
      <c r="E726" t="str">
        <f t="shared" si="177"/>
        <v/>
      </c>
      <c r="F726" t="str">
        <f t="shared" si="178"/>
        <v/>
      </c>
      <c r="G726">
        <f t="shared" si="179"/>
        <v>0</v>
      </c>
      <c r="H726" t="str">
        <f t="shared" si="180"/>
        <v/>
      </c>
      <c r="I726" t="b">
        <f t="shared" si="181"/>
        <v>1</v>
      </c>
      <c r="J726">
        <f t="shared" si="170"/>
        <v>0</v>
      </c>
      <c r="K726" t="str">
        <f t="shared" si="171"/>
        <v/>
      </c>
      <c r="L726" s="60" t="str">
        <f t="shared" si="168"/>
        <v/>
      </c>
      <c r="M726" s="60" t="str">
        <f t="shared" si="174"/>
        <v/>
      </c>
      <c r="N726" s="60">
        <f t="shared" si="172"/>
        <v>0</v>
      </c>
      <c r="P726" s="60">
        <v>725</v>
      </c>
      <c r="Q726" s="60" t="s">
        <v>44</v>
      </c>
      <c r="R726" t="s">
        <v>44</v>
      </c>
      <c r="S726">
        <f t="shared" si="176"/>
        <v>0</v>
      </c>
    </row>
    <row r="727" spans="1:19" x14ac:dyDescent="0.4">
      <c r="A727" s="106">
        <v>726</v>
      </c>
      <c r="B727" t="str">
        <f t="shared" si="173"/>
        <v/>
      </c>
      <c r="C727" t="str">
        <f t="shared" si="175"/>
        <v/>
      </c>
      <c r="D727" t="str">
        <f t="shared" si="169"/>
        <v/>
      </c>
      <c r="E727" t="str">
        <f t="shared" si="177"/>
        <v/>
      </c>
      <c r="F727" t="str">
        <f t="shared" si="178"/>
        <v/>
      </c>
      <c r="G727">
        <f t="shared" si="179"/>
        <v>0</v>
      </c>
      <c r="H727" t="str">
        <f t="shared" si="180"/>
        <v/>
      </c>
      <c r="I727" t="b">
        <f t="shared" si="181"/>
        <v>1</v>
      </c>
      <c r="J727">
        <f t="shared" si="170"/>
        <v>0</v>
      </c>
      <c r="K727" t="str">
        <f t="shared" si="171"/>
        <v/>
      </c>
      <c r="L727" s="60" t="str">
        <f t="shared" si="168"/>
        <v/>
      </c>
      <c r="M727" s="60" t="str">
        <f t="shared" si="174"/>
        <v/>
      </c>
      <c r="N727" s="60">
        <f t="shared" si="172"/>
        <v>0</v>
      </c>
      <c r="P727" s="60">
        <v>726</v>
      </c>
      <c r="Q727" s="60" t="s">
        <v>44</v>
      </c>
      <c r="R727" t="s">
        <v>44</v>
      </c>
      <c r="S727">
        <f t="shared" si="176"/>
        <v>0</v>
      </c>
    </row>
    <row r="728" spans="1:19" x14ac:dyDescent="0.4">
      <c r="A728" s="106">
        <v>727</v>
      </c>
      <c r="B728" t="str">
        <f t="shared" si="173"/>
        <v/>
      </c>
      <c r="C728" t="str">
        <f t="shared" si="175"/>
        <v/>
      </c>
      <c r="D728" t="str">
        <f t="shared" si="169"/>
        <v/>
      </c>
      <c r="E728" t="str">
        <f t="shared" si="177"/>
        <v/>
      </c>
      <c r="F728" t="str">
        <f t="shared" si="178"/>
        <v/>
      </c>
      <c r="G728">
        <f t="shared" si="179"/>
        <v>0</v>
      </c>
      <c r="H728" t="str">
        <f t="shared" si="180"/>
        <v/>
      </c>
      <c r="I728" t="b">
        <f t="shared" si="181"/>
        <v>1</v>
      </c>
      <c r="J728">
        <f t="shared" si="170"/>
        <v>0</v>
      </c>
      <c r="K728" t="str">
        <f t="shared" si="171"/>
        <v/>
      </c>
      <c r="L728" s="60" t="str">
        <f t="shared" si="168"/>
        <v/>
      </c>
      <c r="M728" s="60" t="str">
        <f t="shared" si="174"/>
        <v/>
      </c>
      <c r="N728" s="60">
        <f t="shared" si="172"/>
        <v>0</v>
      </c>
      <c r="P728" s="60">
        <v>727</v>
      </c>
      <c r="Q728" s="60" t="s">
        <v>44</v>
      </c>
      <c r="R728" t="s">
        <v>44</v>
      </c>
      <c r="S728">
        <f t="shared" si="176"/>
        <v>0</v>
      </c>
    </row>
    <row r="729" spans="1:19" x14ac:dyDescent="0.4">
      <c r="A729" s="106">
        <v>728</v>
      </c>
      <c r="B729" t="str">
        <f t="shared" si="173"/>
        <v/>
      </c>
      <c r="C729" t="str">
        <f t="shared" si="175"/>
        <v/>
      </c>
      <c r="D729" t="str">
        <f t="shared" si="169"/>
        <v/>
      </c>
      <c r="E729" t="str">
        <f t="shared" si="177"/>
        <v/>
      </c>
      <c r="F729" t="str">
        <f t="shared" si="178"/>
        <v/>
      </c>
      <c r="G729">
        <f t="shared" si="179"/>
        <v>0</v>
      </c>
      <c r="H729" t="str">
        <f t="shared" si="180"/>
        <v/>
      </c>
      <c r="I729" t="b">
        <f t="shared" si="181"/>
        <v>1</v>
      </c>
      <c r="J729">
        <f t="shared" si="170"/>
        <v>0</v>
      </c>
      <c r="K729" t="str">
        <f t="shared" si="171"/>
        <v/>
      </c>
      <c r="L729" s="60" t="str">
        <f t="shared" si="168"/>
        <v/>
      </c>
      <c r="M729" s="60" t="str">
        <f t="shared" si="174"/>
        <v/>
      </c>
      <c r="N729" s="60">
        <f t="shared" si="172"/>
        <v>0</v>
      </c>
      <c r="P729" s="60">
        <v>728</v>
      </c>
      <c r="Q729" s="60" t="s">
        <v>44</v>
      </c>
      <c r="R729" t="s">
        <v>44</v>
      </c>
      <c r="S729">
        <f t="shared" si="176"/>
        <v>0</v>
      </c>
    </row>
    <row r="730" spans="1:19" x14ac:dyDescent="0.4">
      <c r="A730" s="106">
        <v>729</v>
      </c>
      <c r="B730" t="str">
        <f t="shared" si="173"/>
        <v/>
      </c>
      <c r="C730" t="str">
        <f t="shared" si="175"/>
        <v/>
      </c>
      <c r="D730" t="str">
        <f t="shared" si="169"/>
        <v/>
      </c>
      <c r="E730" t="str">
        <f t="shared" si="177"/>
        <v/>
      </c>
      <c r="F730" t="str">
        <f t="shared" si="178"/>
        <v/>
      </c>
      <c r="G730">
        <f t="shared" si="179"/>
        <v>0</v>
      </c>
      <c r="H730" t="str">
        <f t="shared" si="180"/>
        <v/>
      </c>
      <c r="I730" t="b">
        <f t="shared" si="181"/>
        <v>1</v>
      </c>
      <c r="J730">
        <f t="shared" si="170"/>
        <v>0</v>
      </c>
      <c r="K730" t="str">
        <f t="shared" si="171"/>
        <v/>
      </c>
      <c r="L730" s="60" t="str">
        <f t="shared" si="168"/>
        <v/>
      </c>
      <c r="M730" s="60" t="str">
        <f t="shared" si="174"/>
        <v/>
      </c>
      <c r="N730" s="60">
        <f t="shared" si="172"/>
        <v>0</v>
      </c>
      <c r="P730" s="60">
        <v>729</v>
      </c>
      <c r="Q730" s="60" t="s">
        <v>44</v>
      </c>
      <c r="R730" t="s">
        <v>44</v>
      </c>
      <c r="S730">
        <f t="shared" si="176"/>
        <v>0</v>
      </c>
    </row>
    <row r="731" spans="1:19" x14ac:dyDescent="0.4">
      <c r="A731" s="106">
        <v>730</v>
      </c>
      <c r="B731" t="str">
        <f t="shared" si="173"/>
        <v/>
      </c>
      <c r="C731" t="str">
        <f t="shared" si="175"/>
        <v/>
      </c>
      <c r="D731" t="str">
        <f t="shared" si="169"/>
        <v/>
      </c>
      <c r="E731" t="str">
        <f t="shared" si="177"/>
        <v/>
      </c>
      <c r="F731" t="str">
        <f t="shared" si="178"/>
        <v/>
      </c>
      <c r="G731">
        <f t="shared" si="179"/>
        <v>0</v>
      </c>
      <c r="H731" t="str">
        <f t="shared" si="180"/>
        <v/>
      </c>
      <c r="I731" t="b">
        <f t="shared" si="181"/>
        <v>1</v>
      </c>
      <c r="J731">
        <f t="shared" si="170"/>
        <v>0</v>
      </c>
      <c r="K731" t="str">
        <f t="shared" si="171"/>
        <v/>
      </c>
      <c r="L731" s="60" t="str">
        <f t="shared" si="168"/>
        <v/>
      </c>
      <c r="M731" s="60" t="str">
        <f t="shared" si="174"/>
        <v/>
      </c>
      <c r="N731" s="60">
        <f t="shared" si="172"/>
        <v>0</v>
      </c>
      <c r="P731" s="60">
        <v>730</v>
      </c>
      <c r="Q731" s="60" t="s">
        <v>44</v>
      </c>
      <c r="R731" t="s">
        <v>44</v>
      </c>
      <c r="S731">
        <f t="shared" si="176"/>
        <v>0</v>
      </c>
    </row>
    <row r="732" spans="1:19" x14ac:dyDescent="0.4">
      <c r="A732" s="106">
        <v>731</v>
      </c>
      <c r="B732" t="str">
        <f t="shared" si="173"/>
        <v/>
      </c>
      <c r="C732" t="str">
        <f t="shared" si="175"/>
        <v/>
      </c>
      <c r="D732" t="str">
        <f t="shared" si="169"/>
        <v/>
      </c>
      <c r="E732" t="str">
        <f t="shared" si="177"/>
        <v/>
      </c>
      <c r="F732" t="str">
        <f t="shared" si="178"/>
        <v/>
      </c>
      <c r="G732">
        <f t="shared" si="179"/>
        <v>0</v>
      </c>
      <c r="H732" t="str">
        <f t="shared" si="180"/>
        <v/>
      </c>
      <c r="I732" t="b">
        <f t="shared" si="181"/>
        <v>1</v>
      </c>
      <c r="J732">
        <f t="shared" si="170"/>
        <v>0</v>
      </c>
      <c r="K732" t="str">
        <f t="shared" si="171"/>
        <v/>
      </c>
      <c r="L732" s="60" t="str">
        <f t="shared" si="168"/>
        <v/>
      </c>
      <c r="M732" s="60" t="str">
        <f t="shared" si="174"/>
        <v/>
      </c>
      <c r="N732" s="60">
        <f t="shared" si="172"/>
        <v>0</v>
      </c>
      <c r="P732" s="60">
        <v>731</v>
      </c>
      <c r="Q732" s="60" t="s">
        <v>44</v>
      </c>
      <c r="R732" t="s">
        <v>44</v>
      </c>
      <c r="S732">
        <f t="shared" si="176"/>
        <v>0</v>
      </c>
    </row>
    <row r="733" spans="1:19" x14ac:dyDescent="0.4">
      <c r="A733" s="106">
        <v>732</v>
      </c>
      <c r="B733" t="str">
        <f t="shared" si="173"/>
        <v/>
      </c>
      <c r="C733" t="str">
        <f t="shared" si="175"/>
        <v/>
      </c>
      <c r="D733" t="str">
        <f t="shared" si="169"/>
        <v/>
      </c>
      <c r="E733" t="str">
        <f t="shared" si="177"/>
        <v/>
      </c>
      <c r="F733" t="str">
        <f t="shared" si="178"/>
        <v/>
      </c>
      <c r="G733">
        <f t="shared" si="179"/>
        <v>0</v>
      </c>
      <c r="H733" t="str">
        <f t="shared" si="180"/>
        <v/>
      </c>
      <c r="I733" t="b">
        <f t="shared" si="181"/>
        <v>1</v>
      </c>
      <c r="J733">
        <f t="shared" si="170"/>
        <v>0</v>
      </c>
      <c r="K733" t="str">
        <f t="shared" si="171"/>
        <v/>
      </c>
      <c r="L733" s="60" t="str">
        <f t="shared" ref="L733:L796" si="182">IF(B733="(",")",IF(B733=")","(",""))</f>
        <v/>
      </c>
      <c r="M733" s="60" t="str">
        <f t="shared" si="174"/>
        <v/>
      </c>
      <c r="N733" s="60">
        <f t="shared" si="172"/>
        <v>0</v>
      </c>
      <c r="P733" s="60">
        <v>732</v>
      </c>
      <c r="Q733" s="60" t="s">
        <v>44</v>
      </c>
      <c r="R733" t="s">
        <v>44</v>
      </c>
      <c r="S733">
        <f t="shared" si="176"/>
        <v>0</v>
      </c>
    </row>
    <row r="734" spans="1:19" x14ac:dyDescent="0.4">
      <c r="A734" s="106">
        <v>733</v>
      </c>
      <c r="B734" t="str">
        <f t="shared" si="173"/>
        <v/>
      </c>
      <c r="C734" t="str">
        <f t="shared" si="175"/>
        <v/>
      </c>
      <c r="D734" t="str">
        <f t="shared" si="169"/>
        <v/>
      </c>
      <c r="E734" t="str">
        <f t="shared" si="177"/>
        <v/>
      </c>
      <c r="F734" t="str">
        <f t="shared" si="178"/>
        <v/>
      </c>
      <c r="G734">
        <f t="shared" si="179"/>
        <v>0</v>
      </c>
      <c r="H734" t="str">
        <f t="shared" si="180"/>
        <v/>
      </c>
      <c r="I734" t="b">
        <f t="shared" si="181"/>
        <v>1</v>
      </c>
      <c r="J734">
        <f t="shared" si="170"/>
        <v>0</v>
      </c>
      <c r="K734" t="str">
        <f t="shared" si="171"/>
        <v/>
      </c>
      <c r="L734" s="60" t="str">
        <f t="shared" si="182"/>
        <v/>
      </c>
      <c r="M734" s="60" t="str">
        <f t="shared" si="174"/>
        <v/>
      </c>
      <c r="N734" s="60">
        <f t="shared" si="172"/>
        <v>0</v>
      </c>
      <c r="P734" s="60">
        <v>733</v>
      </c>
      <c r="Q734" s="60" t="s">
        <v>44</v>
      </c>
      <c r="R734" t="s">
        <v>44</v>
      </c>
      <c r="S734">
        <f t="shared" si="176"/>
        <v>0</v>
      </c>
    </row>
    <row r="735" spans="1:19" x14ac:dyDescent="0.4">
      <c r="A735" s="106">
        <v>734</v>
      </c>
      <c r="B735" t="str">
        <f t="shared" si="173"/>
        <v/>
      </c>
      <c r="C735" t="str">
        <f t="shared" si="175"/>
        <v/>
      </c>
      <c r="D735" t="str">
        <f t="shared" si="169"/>
        <v/>
      </c>
      <c r="E735" t="str">
        <f t="shared" si="177"/>
        <v/>
      </c>
      <c r="F735" t="str">
        <f t="shared" si="178"/>
        <v/>
      </c>
      <c r="G735">
        <f t="shared" si="179"/>
        <v>0</v>
      </c>
      <c r="H735" t="str">
        <f t="shared" si="180"/>
        <v/>
      </c>
      <c r="I735" t="b">
        <f t="shared" si="181"/>
        <v>1</v>
      </c>
      <c r="J735">
        <f t="shared" si="170"/>
        <v>0</v>
      </c>
      <c r="K735" t="str">
        <f t="shared" si="171"/>
        <v/>
      </c>
      <c r="L735" s="60" t="str">
        <f t="shared" si="182"/>
        <v/>
      </c>
      <c r="M735" s="60" t="str">
        <f t="shared" si="174"/>
        <v/>
      </c>
      <c r="N735" s="60">
        <f t="shared" si="172"/>
        <v>0</v>
      </c>
      <c r="P735" s="60">
        <v>734</v>
      </c>
      <c r="Q735" s="60" t="s">
        <v>44</v>
      </c>
      <c r="R735" t="s">
        <v>44</v>
      </c>
      <c r="S735">
        <f t="shared" si="176"/>
        <v>0</v>
      </c>
    </row>
    <row r="736" spans="1:19" x14ac:dyDescent="0.4">
      <c r="A736" s="106">
        <v>735</v>
      </c>
      <c r="B736" t="str">
        <f t="shared" si="173"/>
        <v/>
      </c>
      <c r="C736" t="str">
        <f t="shared" si="175"/>
        <v/>
      </c>
      <c r="D736" t="str">
        <f t="shared" si="169"/>
        <v/>
      </c>
      <c r="E736" t="str">
        <f t="shared" si="177"/>
        <v/>
      </c>
      <c r="F736" t="str">
        <f t="shared" si="178"/>
        <v/>
      </c>
      <c r="G736">
        <f t="shared" si="179"/>
        <v>0</v>
      </c>
      <c r="H736" t="str">
        <f t="shared" si="180"/>
        <v/>
      </c>
      <c r="I736" t="b">
        <f t="shared" si="181"/>
        <v>1</v>
      </c>
      <c r="J736">
        <f t="shared" si="170"/>
        <v>0</v>
      </c>
      <c r="K736" t="str">
        <f t="shared" si="171"/>
        <v/>
      </c>
      <c r="L736" s="60" t="str">
        <f t="shared" si="182"/>
        <v/>
      </c>
      <c r="M736" s="60" t="str">
        <f t="shared" si="174"/>
        <v/>
      </c>
      <c r="N736" s="60">
        <f t="shared" si="172"/>
        <v>0</v>
      </c>
      <c r="P736" s="60">
        <v>735</v>
      </c>
      <c r="Q736" s="60" t="s">
        <v>44</v>
      </c>
      <c r="R736" t="s">
        <v>44</v>
      </c>
      <c r="S736">
        <f t="shared" si="176"/>
        <v>0</v>
      </c>
    </row>
    <row r="737" spans="1:19" x14ac:dyDescent="0.4">
      <c r="A737" s="106">
        <v>736</v>
      </c>
      <c r="B737" t="str">
        <f t="shared" si="173"/>
        <v/>
      </c>
      <c r="C737" t="str">
        <f t="shared" si="175"/>
        <v/>
      </c>
      <c r="D737" t="str">
        <f t="shared" si="169"/>
        <v/>
      </c>
      <c r="E737" t="str">
        <f t="shared" si="177"/>
        <v/>
      </c>
      <c r="F737" t="str">
        <f t="shared" si="178"/>
        <v/>
      </c>
      <c r="G737">
        <f t="shared" si="179"/>
        <v>0</v>
      </c>
      <c r="H737" t="str">
        <f t="shared" si="180"/>
        <v/>
      </c>
      <c r="I737" t="b">
        <f t="shared" si="181"/>
        <v>1</v>
      </c>
      <c r="J737">
        <f t="shared" si="170"/>
        <v>0</v>
      </c>
      <c r="K737" t="str">
        <f t="shared" si="171"/>
        <v/>
      </c>
      <c r="L737" s="60" t="str">
        <f t="shared" si="182"/>
        <v/>
      </c>
      <c r="M737" s="60" t="str">
        <f t="shared" si="174"/>
        <v/>
      </c>
      <c r="N737" s="60">
        <f t="shared" si="172"/>
        <v>0</v>
      </c>
      <c r="P737" s="60">
        <v>736</v>
      </c>
      <c r="Q737" s="60" t="s">
        <v>44</v>
      </c>
      <c r="R737" t="s">
        <v>44</v>
      </c>
      <c r="S737">
        <f t="shared" si="176"/>
        <v>0</v>
      </c>
    </row>
    <row r="738" spans="1:19" x14ac:dyDescent="0.4">
      <c r="A738" s="106">
        <v>737</v>
      </c>
      <c r="B738" t="str">
        <f t="shared" si="173"/>
        <v/>
      </c>
      <c r="C738" t="str">
        <f t="shared" si="175"/>
        <v/>
      </c>
      <c r="D738" t="str">
        <f t="shared" ref="D738:D801" si="183">IF(AND(B738="L",B739="^",B740="-"),"右",IF(B738="L","左",""))</f>
        <v/>
      </c>
      <c r="E738" t="str">
        <f t="shared" si="177"/>
        <v/>
      </c>
      <c r="F738" t="str">
        <f t="shared" si="178"/>
        <v/>
      </c>
      <c r="G738">
        <f t="shared" si="179"/>
        <v>0</v>
      </c>
      <c r="H738" t="str">
        <f t="shared" si="180"/>
        <v/>
      </c>
      <c r="I738" t="b">
        <f t="shared" si="181"/>
        <v>1</v>
      </c>
      <c r="J738">
        <f t="shared" si="170"/>
        <v>0</v>
      </c>
      <c r="K738" t="str">
        <f t="shared" si="171"/>
        <v/>
      </c>
      <c r="L738" s="60" t="str">
        <f t="shared" si="182"/>
        <v/>
      </c>
      <c r="M738" s="60" t="str">
        <f t="shared" si="174"/>
        <v/>
      </c>
      <c r="N738" s="60">
        <f t="shared" si="172"/>
        <v>0</v>
      </c>
      <c r="P738" s="60">
        <v>737</v>
      </c>
      <c r="Q738" s="60" t="s">
        <v>44</v>
      </c>
      <c r="R738" t="s">
        <v>44</v>
      </c>
      <c r="S738">
        <f t="shared" si="176"/>
        <v>0</v>
      </c>
    </row>
    <row r="739" spans="1:19" x14ac:dyDescent="0.4">
      <c r="A739" s="106">
        <v>738</v>
      </c>
      <c r="B739" t="str">
        <f t="shared" si="173"/>
        <v/>
      </c>
      <c r="C739" t="str">
        <f t="shared" si="175"/>
        <v/>
      </c>
      <c r="D739" t="str">
        <f t="shared" si="183"/>
        <v/>
      </c>
      <c r="E739" t="str">
        <f t="shared" si="177"/>
        <v/>
      </c>
      <c r="F739" t="str">
        <f t="shared" si="178"/>
        <v/>
      </c>
      <c r="G739">
        <f t="shared" si="179"/>
        <v>0</v>
      </c>
      <c r="H739" t="str">
        <f t="shared" si="180"/>
        <v/>
      </c>
      <c r="I739" t="b">
        <f t="shared" si="181"/>
        <v>1</v>
      </c>
      <c r="J739">
        <f t="shared" si="170"/>
        <v>0</v>
      </c>
      <c r="K739" t="str">
        <f t="shared" si="171"/>
        <v/>
      </c>
      <c r="L739" s="60" t="str">
        <f t="shared" si="182"/>
        <v/>
      </c>
      <c r="M739" s="60" t="str">
        <f t="shared" si="174"/>
        <v/>
      </c>
      <c r="N739" s="60">
        <f t="shared" si="172"/>
        <v>0</v>
      </c>
      <c r="P739" s="60">
        <v>738</v>
      </c>
      <c r="Q739" s="60" t="s">
        <v>44</v>
      </c>
      <c r="R739" t="s">
        <v>44</v>
      </c>
      <c r="S739">
        <f t="shared" si="176"/>
        <v>0</v>
      </c>
    </row>
    <row r="740" spans="1:19" x14ac:dyDescent="0.4">
      <c r="A740" s="106">
        <v>739</v>
      </c>
      <c r="B740" t="str">
        <f t="shared" si="173"/>
        <v/>
      </c>
      <c r="C740" t="str">
        <f t="shared" si="175"/>
        <v/>
      </c>
      <c r="D740" t="str">
        <f t="shared" si="183"/>
        <v/>
      </c>
      <c r="E740" t="str">
        <f t="shared" si="177"/>
        <v/>
      </c>
      <c r="F740" t="str">
        <f t="shared" si="178"/>
        <v/>
      </c>
      <c r="G740">
        <f t="shared" si="179"/>
        <v>0</v>
      </c>
      <c r="H740" t="str">
        <f t="shared" si="180"/>
        <v/>
      </c>
      <c r="I740" t="b">
        <f t="shared" si="181"/>
        <v>1</v>
      </c>
      <c r="J740">
        <f t="shared" si="170"/>
        <v>0</v>
      </c>
      <c r="K740" t="str">
        <f t="shared" si="171"/>
        <v/>
      </c>
      <c r="L740" s="60" t="str">
        <f t="shared" si="182"/>
        <v/>
      </c>
      <c r="M740" s="60" t="str">
        <f t="shared" si="174"/>
        <v/>
      </c>
      <c r="N740" s="60">
        <f t="shared" si="172"/>
        <v>0</v>
      </c>
      <c r="P740" s="60">
        <v>739</v>
      </c>
      <c r="Q740" s="60" t="s">
        <v>44</v>
      </c>
      <c r="R740" t="s">
        <v>44</v>
      </c>
      <c r="S740">
        <f t="shared" si="176"/>
        <v>0</v>
      </c>
    </row>
    <row r="741" spans="1:19" x14ac:dyDescent="0.4">
      <c r="A741" s="106">
        <v>740</v>
      </c>
      <c r="B741" t="str">
        <f t="shared" si="173"/>
        <v/>
      </c>
      <c r="C741" t="str">
        <f t="shared" si="175"/>
        <v/>
      </c>
      <c r="D741" t="str">
        <f t="shared" si="183"/>
        <v/>
      </c>
      <c r="E741" t="str">
        <f t="shared" si="177"/>
        <v/>
      </c>
      <c r="F741" t="str">
        <f t="shared" si="178"/>
        <v/>
      </c>
      <c r="G741">
        <f t="shared" si="179"/>
        <v>0</v>
      </c>
      <c r="H741" t="str">
        <f t="shared" si="180"/>
        <v/>
      </c>
      <c r="I741" t="b">
        <f t="shared" si="181"/>
        <v>1</v>
      </c>
      <c r="J741">
        <f t="shared" si="170"/>
        <v>0</v>
      </c>
      <c r="K741" t="str">
        <f t="shared" si="171"/>
        <v/>
      </c>
      <c r="L741" s="60" t="str">
        <f t="shared" si="182"/>
        <v/>
      </c>
      <c r="M741" s="60" t="str">
        <f t="shared" si="174"/>
        <v/>
      </c>
      <c r="N741" s="60">
        <f t="shared" si="172"/>
        <v>0</v>
      </c>
      <c r="P741" s="60">
        <v>740</v>
      </c>
      <c r="Q741" s="60" t="s">
        <v>44</v>
      </c>
      <c r="R741" t="s">
        <v>44</v>
      </c>
      <c r="S741">
        <f t="shared" si="176"/>
        <v>0</v>
      </c>
    </row>
    <row r="742" spans="1:19" x14ac:dyDescent="0.4">
      <c r="A742" s="106">
        <v>741</v>
      </c>
      <c r="B742" t="str">
        <f t="shared" si="173"/>
        <v/>
      </c>
      <c r="C742" t="str">
        <f t="shared" si="175"/>
        <v/>
      </c>
      <c r="D742" t="str">
        <f t="shared" si="183"/>
        <v/>
      </c>
      <c r="E742" t="str">
        <f t="shared" si="177"/>
        <v/>
      </c>
      <c r="F742" t="str">
        <f t="shared" si="178"/>
        <v/>
      </c>
      <c r="G742">
        <f t="shared" si="179"/>
        <v>0</v>
      </c>
      <c r="H742" t="str">
        <f t="shared" si="180"/>
        <v/>
      </c>
      <c r="I742" t="b">
        <f t="shared" si="181"/>
        <v>1</v>
      </c>
      <c r="J742">
        <f t="shared" ref="J742:J805" si="184">IF(I742=FALSE,VALUE(B742),0)</f>
        <v>0</v>
      </c>
      <c r="K742" t="str">
        <f t="shared" si="171"/>
        <v/>
      </c>
      <c r="L742" s="60" t="str">
        <f t="shared" si="182"/>
        <v/>
      </c>
      <c r="M742" s="60" t="str">
        <f t="shared" si="174"/>
        <v/>
      </c>
      <c r="N742" s="60">
        <f t="shared" si="172"/>
        <v>0</v>
      </c>
      <c r="P742" s="60">
        <v>741</v>
      </c>
      <c r="Q742" s="60" t="s">
        <v>44</v>
      </c>
      <c r="R742" t="s">
        <v>44</v>
      </c>
      <c r="S742">
        <f t="shared" si="176"/>
        <v>0</v>
      </c>
    </row>
    <row r="743" spans="1:19" x14ac:dyDescent="0.4">
      <c r="A743" s="106">
        <v>742</v>
      </c>
      <c r="B743" t="str">
        <f t="shared" si="173"/>
        <v/>
      </c>
      <c r="C743" t="str">
        <f t="shared" si="175"/>
        <v/>
      </c>
      <c r="D743" t="str">
        <f t="shared" si="183"/>
        <v/>
      </c>
      <c r="E743" t="str">
        <f t="shared" si="177"/>
        <v/>
      </c>
      <c r="F743" t="str">
        <f t="shared" si="178"/>
        <v/>
      </c>
      <c r="G743">
        <f t="shared" si="179"/>
        <v>0</v>
      </c>
      <c r="H743" t="str">
        <f t="shared" si="180"/>
        <v/>
      </c>
      <c r="I743" t="b">
        <f t="shared" si="181"/>
        <v>1</v>
      </c>
      <c r="J743">
        <f t="shared" si="184"/>
        <v>0</v>
      </c>
      <c r="K743" t="str">
        <f t="shared" si="171"/>
        <v/>
      </c>
      <c r="L743" s="60" t="str">
        <f t="shared" si="182"/>
        <v/>
      </c>
      <c r="M743" s="60" t="str">
        <f t="shared" si="174"/>
        <v/>
      </c>
      <c r="N743" s="60">
        <f t="shared" si="172"/>
        <v>0</v>
      </c>
      <c r="P743" s="60">
        <v>742</v>
      </c>
      <c r="Q743" s="60" t="s">
        <v>44</v>
      </c>
      <c r="R743" t="s">
        <v>44</v>
      </c>
      <c r="S743">
        <f t="shared" si="176"/>
        <v>0</v>
      </c>
    </row>
    <row r="744" spans="1:19" x14ac:dyDescent="0.4">
      <c r="A744" s="106">
        <v>743</v>
      </c>
      <c r="B744" t="str">
        <f t="shared" si="173"/>
        <v/>
      </c>
      <c r="C744" t="str">
        <f t="shared" si="175"/>
        <v/>
      </c>
      <c r="D744" t="str">
        <f t="shared" si="183"/>
        <v/>
      </c>
      <c r="E744" t="str">
        <f t="shared" si="177"/>
        <v/>
      </c>
      <c r="F744" t="str">
        <f t="shared" si="178"/>
        <v/>
      </c>
      <c r="G744">
        <f t="shared" si="179"/>
        <v>0</v>
      </c>
      <c r="H744" t="str">
        <f t="shared" si="180"/>
        <v/>
      </c>
      <c r="I744" t="b">
        <f t="shared" si="181"/>
        <v>1</v>
      </c>
      <c r="J744">
        <f t="shared" si="184"/>
        <v>0</v>
      </c>
      <c r="K744" t="str">
        <f t="shared" ref="K744:K807" si="185">IF(J744&gt;1,J744,"")</f>
        <v/>
      </c>
      <c r="L744" s="60" t="str">
        <f t="shared" si="182"/>
        <v/>
      </c>
      <c r="M744" s="60" t="str">
        <f t="shared" si="174"/>
        <v/>
      </c>
      <c r="N744" s="60">
        <f t="shared" ref="N744:N807" si="186">IF(OR(M744=")",M744="(",LEFTB(M744,1)="W",LEFTB(M744,1)="R",LEFTB(M744,1)="B",LEFTB(M744,1)="W",LEFTB(M744,1)="G",LEFTB(M744,1)="Y",LEFTB(M744,1)="O"),1,IF(J744&gt;1,2,0))</f>
        <v>0</v>
      </c>
      <c r="P744" s="60">
        <v>743</v>
      </c>
      <c r="Q744" s="60" t="s">
        <v>44</v>
      </c>
      <c r="R744" t="s">
        <v>44</v>
      </c>
      <c r="S744">
        <f t="shared" si="176"/>
        <v>0</v>
      </c>
    </row>
    <row r="745" spans="1:19" x14ac:dyDescent="0.4">
      <c r="A745" s="106">
        <v>744</v>
      </c>
      <c r="B745" t="str">
        <f t="shared" si="173"/>
        <v/>
      </c>
      <c r="C745" t="str">
        <f t="shared" si="175"/>
        <v/>
      </c>
      <c r="D745" t="str">
        <f t="shared" si="183"/>
        <v/>
      </c>
      <c r="E745" t="str">
        <f t="shared" si="177"/>
        <v/>
      </c>
      <c r="F745" t="str">
        <f t="shared" si="178"/>
        <v/>
      </c>
      <c r="G745">
        <f t="shared" si="179"/>
        <v>0</v>
      </c>
      <c r="H745" t="str">
        <f t="shared" si="180"/>
        <v/>
      </c>
      <c r="I745" t="b">
        <f t="shared" si="181"/>
        <v>1</v>
      </c>
      <c r="J745">
        <f t="shared" si="184"/>
        <v>0</v>
      </c>
      <c r="K745" t="str">
        <f t="shared" si="185"/>
        <v/>
      </c>
      <c r="L745" s="60" t="str">
        <f t="shared" si="182"/>
        <v/>
      </c>
      <c r="M745" s="60" t="str">
        <f t="shared" si="174"/>
        <v/>
      </c>
      <c r="N745" s="60">
        <f t="shared" si="186"/>
        <v>0</v>
      </c>
      <c r="P745" s="60">
        <v>744</v>
      </c>
      <c r="Q745" s="60" t="s">
        <v>44</v>
      </c>
      <c r="R745" t="s">
        <v>44</v>
      </c>
      <c r="S745">
        <f t="shared" si="176"/>
        <v>0</v>
      </c>
    </row>
    <row r="746" spans="1:19" x14ac:dyDescent="0.4">
      <c r="A746" s="106">
        <v>745</v>
      </c>
      <c r="B746" t="str">
        <f t="shared" si="173"/>
        <v/>
      </c>
      <c r="C746" t="str">
        <f t="shared" si="175"/>
        <v/>
      </c>
      <c r="D746" t="str">
        <f t="shared" si="183"/>
        <v/>
      </c>
      <c r="E746" t="str">
        <f t="shared" si="177"/>
        <v/>
      </c>
      <c r="F746" t="str">
        <f t="shared" si="178"/>
        <v/>
      </c>
      <c r="G746">
        <f t="shared" si="179"/>
        <v>0</v>
      </c>
      <c r="H746" t="str">
        <f t="shared" si="180"/>
        <v/>
      </c>
      <c r="I746" t="b">
        <f t="shared" si="181"/>
        <v>1</v>
      </c>
      <c r="J746">
        <f t="shared" si="184"/>
        <v>0</v>
      </c>
      <c r="K746" t="str">
        <f t="shared" si="185"/>
        <v/>
      </c>
      <c r="L746" s="60" t="str">
        <f t="shared" si="182"/>
        <v/>
      </c>
      <c r="M746" s="60" t="str">
        <f t="shared" si="174"/>
        <v/>
      </c>
      <c r="N746" s="60">
        <f t="shared" si="186"/>
        <v>0</v>
      </c>
      <c r="P746" s="60">
        <v>745</v>
      </c>
      <c r="Q746" s="60" t="s">
        <v>44</v>
      </c>
      <c r="R746" t="s">
        <v>44</v>
      </c>
      <c r="S746">
        <f t="shared" si="176"/>
        <v>0</v>
      </c>
    </row>
    <row r="747" spans="1:19" x14ac:dyDescent="0.4">
      <c r="A747" s="106">
        <v>746</v>
      </c>
      <c r="B747" t="str">
        <f t="shared" si="173"/>
        <v/>
      </c>
      <c r="C747" t="str">
        <f t="shared" si="175"/>
        <v/>
      </c>
      <c r="D747" t="str">
        <f t="shared" si="183"/>
        <v/>
      </c>
      <c r="E747" t="str">
        <f t="shared" si="177"/>
        <v/>
      </c>
      <c r="F747" t="str">
        <f t="shared" si="178"/>
        <v/>
      </c>
      <c r="G747">
        <f t="shared" si="179"/>
        <v>0</v>
      </c>
      <c r="H747" t="str">
        <f t="shared" si="180"/>
        <v/>
      </c>
      <c r="I747" t="b">
        <f t="shared" si="181"/>
        <v>1</v>
      </c>
      <c r="J747">
        <f t="shared" si="184"/>
        <v>0</v>
      </c>
      <c r="K747" t="str">
        <f t="shared" si="185"/>
        <v/>
      </c>
      <c r="L747" s="60" t="str">
        <f t="shared" si="182"/>
        <v/>
      </c>
      <c r="M747" s="60" t="str">
        <f t="shared" si="174"/>
        <v/>
      </c>
      <c r="N747" s="60">
        <f t="shared" si="186"/>
        <v>0</v>
      </c>
      <c r="P747" s="60">
        <v>746</v>
      </c>
      <c r="Q747" s="60" t="s">
        <v>44</v>
      </c>
      <c r="R747" t="s">
        <v>44</v>
      </c>
      <c r="S747">
        <f t="shared" si="176"/>
        <v>0</v>
      </c>
    </row>
    <row r="748" spans="1:19" x14ac:dyDescent="0.4">
      <c r="A748" s="106">
        <v>747</v>
      </c>
      <c r="B748" t="str">
        <f t="shared" si="173"/>
        <v/>
      </c>
      <c r="C748" t="str">
        <f t="shared" si="175"/>
        <v/>
      </c>
      <c r="D748" t="str">
        <f t="shared" si="183"/>
        <v/>
      </c>
      <c r="E748" t="str">
        <f t="shared" si="177"/>
        <v/>
      </c>
      <c r="F748" t="str">
        <f t="shared" si="178"/>
        <v/>
      </c>
      <c r="G748">
        <f t="shared" si="179"/>
        <v>0</v>
      </c>
      <c r="H748" t="str">
        <f t="shared" si="180"/>
        <v/>
      </c>
      <c r="I748" t="b">
        <f t="shared" si="181"/>
        <v>1</v>
      </c>
      <c r="J748">
        <f t="shared" si="184"/>
        <v>0</v>
      </c>
      <c r="K748" t="str">
        <f t="shared" si="185"/>
        <v/>
      </c>
      <c r="L748" s="60" t="str">
        <f t="shared" si="182"/>
        <v/>
      </c>
      <c r="M748" s="60" t="str">
        <f t="shared" si="174"/>
        <v/>
      </c>
      <c r="N748" s="60">
        <f t="shared" si="186"/>
        <v>0</v>
      </c>
      <c r="P748" s="60">
        <v>747</v>
      </c>
      <c r="Q748" s="60" t="s">
        <v>44</v>
      </c>
      <c r="R748" t="s">
        <v>44</v>
      </c>
      <c r="S748">
        <f t="shared" si="176"/>
        <v>0</v>
      </c>
    </row>
    <row r="749" spans="1:19" x14ac:dyDescent="0.4">
      <c r="A749" s="106">
        <v>748</v>
      </c>
      <c r="B749" t="str">
        <f t="shared" ref="B749:B812" si="187">MID($B$1,A749,1)</f>
        <v/>
      </c>
      <c r="C749" t="str">
        <f t="shared" si="175"/>
        <v/>
      </c>
      <c r="D749" t="str">
        <f t="shared" si="183"/>
        <v/>
      </c>
      <c r="E749" t="str">
        <f t="shared" si="177"/>
        <v/>
      </c>
      <c r="F749" t="str">
        <f t="shared" si="178"/>
        <v/>
      </c>
      <c r="G749">
        <f t="shared" si="179"/>
        <v>0</v>
      </c>
      <c r="H749" t="str">
        <f t="shared" si="180"/>
        <v/>
      </c>
      <c r="I749" t="b">
        <f t="shared" si="181"/>
        <v>1</v>
      </c>
      <c r="J749">
        <f t="shared" si="184"/>
        <v>0</v>
      </c>
      <c r="K749" t="str">
        <f t="shared" si="185"/>
        <v/>
      </c>
      <c r="L749" s="60" t="str">
        <f t="shared" si="182"/>
        <v/>
      </c>
      <c r="M749" s="60" t="str">
        <f t="shared" si="174"/>
        <v/>
      </c>
      <c r="N749" s="60">
        <f t="shared" si="186"/>
        <v>0</v>
      </c>
      <c r="P749" s="60">
        <v>748</v>
      </c>
      <c r="Q749" s="60" t="s">
        <v>44</v>
      </c>
      <c r="R749" t="s">
        <v>44</v>
      </c>
      <c r="S749">
        <f t="shared" si="176"/>
        <v>0</v>
      </c>
    </row>
    <row r="750" spans="1:19" x14ac:dyDescent="0.4">
      <c r="A750" s="106">
        <v>749</v>
      </c>
      <c r="B750" t="str">
        <f t="shared" si="187"/>
        <v/>
      </c>
      <c r="C750" t="str">
        <f t="shared" si="175"/>
        <v/>
      </c>
      <c r="D750" t="str">
        <f t="shared" si="183"/>
        <v/>
      </c>
      <c r="E750" t="str">
        <f t="shared" si="177"/>
        <v/>
      </c>
      <c r="F750" t="str">
        <f t="shared" si="178"/>
        <v/>
      </c>
      <c r="G750">
        <f t="shared" si="179"/>
        <v>0</v>
      </c>
      <c r="H750" t="str">
        <f t="shared" si="180"/>
        <v/>
      </c>
      <c r="I750" t="b">
        <f t="shared" si="181"/>
        <v>1</v>
      </c>
      <c r="J750">
        <f t="shared" si="184"/>
        <v>0</v>
      </c>
      <c r="K750" t="str">
        <f t="shared" si="185"/>
        <v/>
      </c>
      <c r="L750" s="60" t="str">
        <f t="shared" si="182"/>
        <v/>
      </c>
      <c r="M750" s="60" t="str">
        <f t="shared" si="174"/>
        <v/>
      </c>
      <c r="N750" s="60">
        <f t="shared" si="186"/>
        <v>0</v>
      </c>
      <c r="P750" s="60">
        <v>749</v>
      </c>
      <c r="Q750" s="60" t="s">
        <v>44</v>
      </c>
      <c r="R750" t="s">
        <v>44</v>
      </c>
      <c r="S750">
        <f t="shared" si="176"/>
        <v>0</v>
      </c>
    </row>
    <row r="751" spans="1:19" x14ac:dyDescent="0.4">
      <c r="A751" s="106">
        <v>750</v>
      </c>
      <c r="B751" t="str">
        <f t="shared" si="187"/>
        <v/>
      </c>
      <c r="C751" t="str">
        <f t="shared" si="175"/>
        <v/>
      </c>
      <c r="D751" t="str">
        <f t="shared" si="183"/>
        <v/>
      </c>
      <c r="E751" t="str">
        <f t="shared" si="177"/>
        <v/>
      </c>
      <c r="F751" t="str">
        <f t="shared" si="178"/>
        <v/>
      </c>
      <c r="G751">
        <f t="shared" si="179"/>
        <v>0</v>
      </c>
      <c r="H751" t="str">
        <f t="shared" si="180"/>
        <v/>
      </c>
      <c r="I751" t="b">
        <f t="shared" si="181"/>
        <v>1</v>
      </c>
      <c r="J751">
        <f t="shared" si="184"/>
        <v>0</v>
      </c>
      <c r="K751" t="str">
        <f t="shared" si="185"/>
        <v/>
      </c>
      <c r="L751" s="60" t="str">
        <f t="shared" si="182"/>
        <v/>
      </c>
      <c r="M751" s="60" t="str">
        <f t="shared" si="174"/>
        <v/>
      </c>
      <c r="N751" s="60">
        <f t="shared" si="186"/>
        <v>0</v>
      </c>
      <c r="P751" s="60">
        <v>750</v>
      </c>
      <c r="Q751" s="60" t="s">
        <v>44</v>
      </c>
      <c r="R751" t="s">
        <v>44</v>
      </c>
      <c r="S751">
        <f t="shared" si="176"/>
        <v>0</v>
      </c>
    </row>
    <row r="752" spans="1:19" x14ac:dyDescent="0.4">
      <c r="A752" s="106">
        <v>751</v>
      </c>
      <c r="B752" t="str">
        <f t="shared" si="187"/>
        <v/>
      </c>
      <c r="C752" t="str">
        <f t="shared" si="175"/>
        <v/>
      </c>
      <c r="D752" t="str">
        <f t="shared" si="183"/>
        <v/>
      </c>
      <c r="E752" t="str">
        <f t="shared" si="177"/>
        <v/>
      </c>
      <c r="F752" t="str">
        <f t="shared" si="178"/>
        <v/>
      </c>
      <c r="G752">
        <f t="shared" si="179"/>
        <v>0</v>
      </c>
      <c r="H752" t="str">
        <f t="shared" si="180"/>
        <v/>
      </c>
      <c r="I752" t="b">
        <f t="shared" si="181"/>
        <v>1</v>
      </c>
      <c r="J752">
        <f t="shared" si="184"/>
        <v>0</v>
      </c>
      <c r="K752" t="str">
        <f t="shared" si="185"/>
        <v/>
      </c>
      <c r="L752" s="60" t="str">
        <f t="shared" si="182"/>
        <v/>
      </c>
      <c r="M752" s="60" t="str">
        <f t="shared" si="174"/>
        <v/>
      </c>
      <c r="N752" s="60">
        <f t="shared" si="186"/>
        <v>0</v>
      </c>
      <c r="P752" s="60">
        <v>751</v>
      </c>
      <c r="Q752" s="60" t="s">
        <v>44</v>
      </c>
      <c r="R752" t="s">
        <v>44</v>
      </c>
      <c r="S752">
        <f t="shared" si="176"/>
        <v>0</v>
      </c>
    </row>
    <row r="753" spans="1:19" x14ac:dyDescent="0.4">
      <c r="A753" s="106">
        <v>752</v>
      </c>
      <c r="B753" t="str">
        <f t="shared" si="187"/>
        <v/>
      </c>
      <c r="C753" t="str">
        <f t="shared" si="175"/>
        <v/>
      </c>
      <c r="D753" t="str">
        <f t="shared" si="183"/>
        <v/>
      </c>
      <c r="E753" t="str">
        <f t="shared" si="177"/>
        <v/>
      </c>
      <c r="F753" t="str">
        <f t="shared" si="178"/>
        <v/>
      </c>
      <c r="G753">
        <f t="shared" si="179"/>
        <v>0</v>
      </c>
      <c r="H753" t="str">
        <f t="shared" si="180"/>
        <v/>
      </c>
      <c r="I753" t="b">
        <f t="shared" si="181"/>
        <v>1</v>
      </c>
      <c r="J753">
        <f t="shared" si="184"/>
        <v>0</v>
      </c>
      <c r="K753" t="str">
        <f t="shared" si="185"/>
        <v/>
      </c>
      <c r="L753" s="60" t="str">
        <f t="shared" si="182"/>
        <v/>
      </c>
      <c r="M753" s="60" t="str">
        <f t="shared" si="174"/>
        <v/>
      </c>
      <c r="N753" s="60">
        <f t="shared" si="186"/>
        <v>0</v>
      </c>
      <c r="P753" s="60">
        <v>752</v>
      </c>
      <c r="Q753" s="60" t="s">
        <v>44</v>
      </c>
      <c r="R753" t="s">
        <v>44</v>
      </c>
      <c r="S753">
        <f t="shared" si="176"/>
        <v>0</v>
      </c>
    </row>
    <row r="754" spans="1:19" x14ac:dyDescent="0.4">
      <c r="A754" s="106">
        <v>753</v>
      </c>
      <c r="B754" t="str">
        <f t="shared" si="187"/>
        <v/>
      </c>
      <c r="C754" t="str">
        <f t="shared" si="175"/>
        <v/>
      </c>
      <c r="D754" t="str">
        <f t="shared" si="183"/>
        <v/>
      </c>
      <c r="E754" t="str">
        <f t="shared" si="177"/>
        <v/>
      </c>
      <c r="F754" t="str">
        <f t="shared" si="178"/>
        <v/>
      </c>
      <c r="G754">
        <f t="shared" si="179"/>
        <v>0</v>
      </c>
      <c r="H754" t="str">
        <f t="shared" si="180"/>
        <v/>
      </c>
      <c r="I754" t="b">
        <f t="shared" si="181"/>
        <v>1</v>
      </c>
      <c r="J754">
        <f t="shared" si="184"/>
        <v>0</v>
      </c>
      <c r="K754" t="str">
        <f t="shared" si="185"/>
        <v/>
      </c>
      <c r="L754" s="60" t="str">
        <f t="shared" si="182"/>
        <v/>
      </c>
      <c r="M754" s="60" t="str">
        <f t="shared" si="174"/>
        <v/>
      </c>
      <c r="N754" s="60">
        <f t="shared" si="186"/>
        <v>0</v>
      </c>
      <c r="P754" s="60">
        <v>753</v>
      </c>
      <c r="Q754" s="60" t="s">
        <v>44</v>
      </c>
      <c r="R754" t="s">
        <v>44</v>
      </c>
      <c r="S754">
        <f t="shared" si="176"/>
        <v>0</v>
      </c>
    </row>
    <row r="755" spans="1:19" x14ac:dyDescent="0.4">
      <c r="A755" s="106">
        <v>754</v>
      </c>
      <c r="B755" t="str">
        <f t="shared" si="187"/>
        <v/>
      </c>
      <c r="C755" t="str">
        <f t="shared" si="175"/>
        <v/>
      </c>
      <c r="D755" t="str">
        <f t="shared" si="183"/>
        <v/>
      </c>
      <c r="E755" t="str">
        <f t="shared" si="177"/>
        <v/>
      </c>
      <c r="F755" t="str">
        <f t="shared" si="178"/>
        <v/>
      </c>
      <c r="G755">
        <f t="shared" si="179"/>
        <v>0</v>
      </c>
      <c r="H755" t="str">
        <f t="shared" si="180"/>
        <v/>
      </c>
      <c r="I755" t="b">
        <f t="shared" si="181"/>
        <v>1</v>
      </c>
      <c r="J755">
        <f t="shared" si="184"/>
        <v>0</v>
      </c>
      <c r="K755" t="str">
        <f t="shared" si="185"/>
        <v/>
      </c>
      <c r="L755" s="60" t="str">
        <f t="shared" si="182"/>
        <v/>
      </c>
      <c r="M755" s="60" t="str">
        <f t="shared" si="174"/>
        <v/>
      </c>
      <c r="N755" s="60">
        <f t="shared" si="186"/>
        <v>0</v>
      </c>
      <c r="P755" s="60">
        <v>754</v>
      </c>
      <c r="Q755" s="60" t="s">
        <v>44</v>
      </c>
      <c r="R755" t="s">
        <v>44</v>
      </c>
      <c r="S755">
        <f t="shared" si="176"/>
        <v>0</v>
      </c>
    </row>
    <row r="756" spans="1:19" x14ac:dyDescent="0.4">
      <c r="A756" s="106">
        <v>755</v>
      </c>
      <c r="B756" t="str">
        <f t="shared" si="187"/>
        <v/>
      </c>
      <c r="C756" t="str">
        <f t="shared" si="175"/>
        <v/>
      </c>
      <c r="D756" t="str">
        <f t="shared" si="183"/>
        <v/>
      </c>
      <c r="E756" t="str">
        <f t="shared" si="177"/>
        <v/>
      </c>
      <c r="F756" t="str">
        <f t="shared" si="178"/>
        <v/>
      </c>
      <c r="G756">
        <f t="shared" si="179"/>
        <v>0</v>
      </c>
      <c r="H756" t="str">
        <f t="shared" si="180"/>
        <v/>
      </c>
      <c r="I756" t="b">
        <f t="shared" si="181"/>
        <v>1</v>
      </c>
      <c r="J756">
        <f t="shared" si="184"/>
        <v>0</v>
      </c>
      <c r="K756" t="str">
        <f t="shared" si="185"/>
        <v/>
      </c>
      <c r="L756" s="60" t="str">
        <f t="shared" si="182"/>
        <v/>
      </c>
      <c r="M756" s="60" t="str">
        <f t="shared" si="174"/>
        <v/>
      </c>
      <c r="N756" s="60">
        <f t="shared" si="186"/>
        <v>0</v>
      </c>
      <c r="P756" s="60">
        <v>755</v>
      </c>
      <c r="Q756" s="60" t="s">
        <v>44</v>
      </c>
      <c r="R756" t="s">
        <v>44</v>
      </c>
      <c r="S756">
        <f t="shared" si="176"/>
        <v>0</v>
      </c>
    </row>
    <row r="757" spans="1:19" x14ac:dyDescent="0.4">
      <c r="A757" s="106">
        <v>756</v>
      </c>
      <c r="B757" t="str">
        <f t="shared" si="187"/>
        <v/>
      </c>
      <c r="C757" t="str">
        <f t="shared" si="175"/>
        <v/>
      </c>
      <c r="D757" t="str">
        <f t="shared" si="183"/>
        <v/>
      </c>
      <c r="E757" t="str">
        <f t="shared" si="177"/>
        <v/>
      </c>
      <c r="F757" t="str">
        <f t="shared" si="178"/>
        <v/>
      </c>
      <c r="G757">
        <f t="shared" si="179"/>
        <v>0</v>
      </c>
      <c r="H757" t="str">
        <f t="shared" si="180"/>
        <v/>
      </c>
      <c r="I757" t="b">
        <f t="shared" si="181"/>
        <v>1</v>
      </c>
      <c r="J757">
        <f t="shared" si="184"/>
        <v>0</v>
      </c>
      <c r="K757" t="str">
        <f t="shared" si="185"/>
        <v/>
      </c>
      <c r="L757" s="60" t="str">
        <f t="shared" si="182"/>
        <v/>
      </c>
      <c r="M757" s="60" t="str">
        <f t="shared" si="174"/>
        <v/>
      </c>
      <c r="N757" s="60">
        <f t="shared" si="186"/>
        <v>0</v>
      </c>
      <c r="P757" s="60">
        <v>756</v>
      </c>
      <c r="Q757" s="60" t="s">
        <v>44</v>
      </c>
      <c r="R757" t="s">
        <v>66</v>
      </c>
      <c r="S757">
        <f t="shared" si="176"/>
        <v>0</v>
      </c>
    </row>
    <row r="758" spans="1:19" x14ac:dyDescent="0.4">
      <c r="A758" s="106">
        <v>757</v>
      </c>
      <c r="B758" t="str">
        <f t="shared" si="187"/>
        <v/>
      </c>
      <c r="C758" t="str">
        <f t="shared" si="175"/>
        <v/>
      </c>
      <c r="D758" t="str">
        <f t="shared" si="183"/>
        <v/>
      </c>
      <c r="E758" t="str">
        <f t="shared" si="177"/>
        <v/>
      </c>
      <c r="F758" t="str">
        <f t="shared" si="178"/>
        <v/>
      </c>
      <c r="G758">
        <f t="shared" si="179"/>
        <v>0</v>
      </c>
      <c r="H758" t="str">
        <f t="shared" si="180"/>
        <v/>
      </c>
      <c r="I758" t="b">
        <f t="shared" si="181"/>
        <v>1</v>
      </c>
      <c r="J758">
        <f t="shared" si="184"/>
        <v>0</v>
      </c>
      <c r="K758" t="str">
        <f t="shared" si="185"/>
        <v/>
      </c>
      <c r="L758" s="60" t="str">
        <f t="shared" si="182"/>
        <v/>
      </c>
      <c r="M758" s="60" t="str">
        <f t="shared" si="174"/>
        <v/>
      </c>
      <c r="N758" s="60">
        <f t="shared" si="186"/>
        <v>0</v>
      </c>
      <c r="P758" s="60">
        <v>757</v>
      </c>
      <c r="Q758" s="60" t="s">
        <v>44</v>
      </c>
      <c r="R758" t="s">
        <v>66</v>
      </c>
      <c r="S758">
        <f t="shared" si="176"/>
        <v>0</v>
      </c>
    </row>
    <row r="759" spans="1:19" x14ac:dyDescent="0.4">
      <c r="A759" s="106">
        <v>758</v>
      </c>
      <c r="B759" t="str">
        <f t="shared" si="187"/>
        <v/>
      </c>
      <c r="C759" t="str">
        <f t="shared" si="175"/>
        <v/>
      </c>
      <c r="D759" t="str">
        <f t="shared" si="183"/>
        <v/>
      </c>
      <c r="E759" t="str">
        <f t="shared" si="177"/>
        <v/>
      </c>
      <c r="F759" t="str">
        <f t="shared" si="178"/>
        <v/>
      </c>
      <c r="G759">
        <f t="shared" si="179"/>
        <v>0</v>
      </c>
      <c r="H759" t="str">
        <f t="shared" si="180"/>
        <v/>
      </c>
      <c r="I759" t="b">
        <f t="shared" si="181"/>
        <v>1</v>
      </c>
      <c r="J759">
        <f t="shared" si="184"/>
        <v>0</v>
      </c>
      <c r="K759" t="str">
        <f t="shared" si="185"/>
        <v/>
      </c>
      <c r="L759" s="60" t="str">
        <f t="shared" si="182"/>
        <v/>
      </c>
      <c r="M759" s="60" t="str">
        <f t="shared" si="174"/>
        <v/>
      </c>
      <c r="N759" s="60">
        <f t="shared" si="186"/>
        <v>0</v>
      </c>
      <c r="P759" s="60">
        <v>758</v>
      </c>
      <c r="Q759" s="60" t="s">
        <v>44</v>
      </c>
      <c r="R759" t="s">
        <v>66</v>
      </c>
      <c r="S759">
        <f t="shared" si="176"/>
        <v>0</v>
      </c>
    </row>
    <row r="760" spans="1:19" x14ac:dyDescent="0.4">
      <c r="A760" s="106">
        <v>759</v>
      </c>
      <c r="B760" t="str">
        <f t="shared" si="187"/>
        <v/>
      </c>
      <c r="C760" t="str">
        <f t="shared" si="175"/>
        <v/>
      </c>
      <c r="D760" t="str">
        <f t="shared" si="183"/>
        <v/>
      </c>
      <c r="E760" t="str">
        <f t="shared" si="177"/>
        <v/>
      </c>
      <c r="F760" t="str">
        <f t="shared" si="178"/>
        <v/>
      </c>
      <c r="G760">
        <f t="shared" si="179"/>
        <v>0</v>
      </c>
      <c r="H760" t="str">
        <f t="shared" si="180"/>
        <v/>
      </c>
      <c r="I760" t="b">
        <f t="shared" si="181"/>
        <v>1</v>
      </c>
      <c r="J760">
        <f t="shared" si="184"/>
        <v>0</v>
      </c>
      <c r="K760" t="str">
        <f t="shared" si="185"/>
        <v/>
      </c>
      <c r="L760" s="60" t="str">
        <f t="shared" si="182"/>
        <v/>
      </c>
      <c r="M760" s="60" t="str">
        <f t="shared" si="174"/>
        <v/>
      </c>
      <c r="N760" s="60">
        <f t="shared" si="186"/>
        <v>0</v>
      </c>
      <c r="P760" s="60">
        <v>759</v>
      </c>
      <c r="Q760" s="60" t="s">
        <v>44</v>
      </c>
      <c r="R760" t="s">
        <v>66</v>
      </c>
      <c r="S760">
        <f t="shared" si="176"/>
        <v>0</v>
      </c>
    </row>
    <row r="761" spans="1:19" x14ac:dyDescent="0.4">
      <c r="A761" s="106">
        <v>760</v>
      </c>
      <c r="B761" t="str">
        <f t="shared" si="187"/>
        <v/>
      </c>
      <c r="C761" t="str">
        <f t="shared" si="175"/>
        <v/>
      </c>
      <c r="D761" t="str">
        <f t="shared" si="183"/>
        <v/>
      </c>
      <c r="E761" t="str">
        <f t="shared" si="177"/>
        <v/>
      </c>
      <c r="F761" t="str">
        <f t="shared" si="178"/>
        <v/>
      </c>
      <c r="G761">
        <f t="shared" si="179"/>
        <v>0</v>
      </c>
      <c r="H761" t="str">
        <f t="shared" si="180"/>
        <v/>
      </c>
      <c r="I761" t="b">
        <f t="shared" si="181"/>
        <v>1</v>
      </c>
      <c r="J761">
        <f t="shared" si="184"/>
        <v>0</v>
      </c>
      <c r="K761" t="str">
        <f t="shared" si="185"/>
        <v/>
      </c>
      <c r="L761" s="60" t="str">
        <f t="shared" si="182"/>
        <v/>
      </c>
      <c r="M761" s="60" t="str">
        <f t="shared" si="174"/>
        <v/>
      </c>
      <c r="N761" s="60">
        <f t="shared" si="186"/>
        <v>0</v>
      </c>
      <c r="P761" s="60">
        <v>760</v>
      </c>
      <c r="Q761" s="60" t="s">
        <v>44</v>
      </c>
      <c r="R761" t="s">
        <v>66</v>
      </c>
      <c r="S761">
        <f t="shared" si="176"/>
        <v>0</v>
      </c>
    </row>
    <row r="762" spans="1:19" x14ac:dyDescent="0.4">
      <c r="A762" s="106">
        <v>761</v>
      </c>
      <c r="B762" t="str">
        <f t="shared" si="187"/>
        <v/>
      </c>
      <c r="C762" t="str">
        <f t="shared" si="175"/>
        <v/>
      </c>
      <c r="D762" t="str">
        <f t="shared" si="183"/>
        <v/>
      </c>
      <c r="E762" t="str">
        <f t="shared" si="177"/>
        <v/>
      </c>
      <c r="F762" t="str">
        <f t="shared" si="178"/>
        <v/>
      </c>
      <c r="G762">
        <f t="shared" si="179"/>
        <v>0</v>
      </c>
      <c r="H762" t="str">
        <f t="shared" si="180"/>
        <v/>
      </c>
      <c r="I762" t="b">
        <f t="shared" si="181"/>
        <v>1</v>
      </c>
      <c r="J762">
        <f t="shared" si="184"/>
        <v>0</v>
      </c>
      <c r="K762" t="str">
        <f t="shared" si="185"/>
        <v/>
      </c>
      <c r="L762" s="60" t="str">
        <f t="shared" si="182"/>
        <v/>
      </c>
      <c r="M762" s="60" t="str">
        <f t="shared" si="174"/>
        <v/>
      </c>
      <c r="N762" s="60">
        <f t="shared" si="186"/>
        <v>0</v>
      </c>
      <c r="P762" s="60">
        <v>761</v>
      </c>
      <c r="Q762" s="60" t="s">
        <v>44</v>
      </c>
      <c r="R762" t="s">
        <v>54</v>
      </c>
      <c r="S762">
        <f t="shared" si="176"/>
        <v>0</v>
      </c>
    </row>
    <row r="763" spans="1:19" x14ac:dyDescent="0.4">
      <c r="A763" s="106">
        <v>762</v>
      </c>
      <c r="B763" t="str">
        <f t="shared" si="187"/>
        <v/>
      </c>
      <c r="C763" t="str">
        <f t="shared" si="175"/>
        <v/>
      </c>
      <c r="D763" t="str">
        <f t="shared" si="183"/>
        <v/>
      </c>
      <c r="E763" t="str">
        <f t="shared" si="177"/>
        <v/>
      </c>
      <c r="F763" t="str">
        <f t="shared" si="178"/>
        <v/>
      </c>
      <c r="G763">
        <f t="shared" si="179"/>
        <v>0</v>
      </c>
      <c r="H763" t="str">
        <f t="shared" si="180"/>
        <v/>
      </c>
      <c r="I763" t="b">
        <f t="shared" si="181"/>
        <v>1</v>
      </c>
      <c r="J763">
        <f t="shared" si="184"/>
        <v>0</v>
      </c>
      <c r="K763" t="str">
        <f t="shared" si="185"/>
        <v/>
      </c>
      <c r="L763" s="60" t="str">
        <f t="shared" si="182"/>
        <v/>
      </c>
      <c r="M763" s="60" t="str">
        <f t="shared" si="174"/>
        <v/>
      </c>
      <c r="N763" s="60">
        <f t="shared" si="186"/>
        <v>0</v>
      </c>
      <c r="P763" s="60">
        <v>762</v>
      </c>
      <c r="Q763" s="60" t="s">
        <v>44</v>
      </c>
      <c r="R763" t="s">
        <v>54</v>
      </c>
      <c r="S763">
        <f t="shared" si="176"/>
        <v>0</v>
      </c>
    </row>
    <row r="764" spans="1:19" x14ac:dyDescent="0.4">
      <c r="A764" s="106">
        <v>763</v>
      </c>
      <c r="B764" t="str">
        <f t="shared" si="187"/>
        <v/>
      </c>
      <c r="C764" t="str">
        <f t="shared" si="175"/>
        <v/>
      </c>
      <c r="D764" t="str">
        <f t="shared" si="183"/>
        <v/>
      </c>
      <c r="E764" t="str">
        <f t="shared" si="177"/>
        <v/>
      </c>
      <c r="F764" t="str">
        <f t="shared" si="178"/>
        <v/>
      </c>
      <c r="G764">
        <f t="shared" si="179"/>
        <v>0</v>
      </c>
      <c r="H764" t="str">
        <f t="shared" si="180"/>
        <v/>
      </c>
      <c r="I764" t="b">
        <f t="shared" si="181"/>
        <v>1</v>
      </c>
      <c r="J764">
        <f t="shared" si="184"/>
        <v>0</v>
      </c>
      <c r="K764" t="str">
        <f t="shared" si="185"/>
        <v/>
      </c>
      <c r="L764" s="60" t="str">
        <f t="shared" si="182"/>
        <v/>
      </c>
      <c r="M764" s="60" t="str">
        <f t="shared" si="174"/>
        <v/>
      </c>
      <c r="N764" s="60">
        <f t="shared" si="186"/>
        <v>0</v>
      </c>
      <c r="P764" s="60">
        <v>763</v>
      </c>
      <c r="Q764" s="60" t="s">
        <v>44</v>
      </c>
      <c r="R764" t="s">
        <v>59</v>
      </c>
      <c r="S764">
        <f t="shared" si="176"/>
        <v>0</v>
      </c>
    </row>
    <row r="765" spans="1:19" x14ac:dyDescent="0.4">
      <c r="A765" s="106">
        <v>764</v>
      </c>
      <c r="B765" t="str">
        <f t="shared" si="187"/>
        <v/>
      </c>
      <c r="C765" t="str">
        <f t="shared" si="175"/>
        <v/>
      </c>
      <c r="D765" t="str">
        <f t="shared" si="183"/>
        <v/>
      </c>
      <c r="E765" t="str">
        <f t="shared" si="177"/>
        <v/>
      </c>
      <c r="F765" t="str">
        <f t="shared" si="178"/>
        <v/>
      </c>
      <c r="G765">
        <f t="shared" si="179"/>
        <v>0</v>
      </c>
      <c r="H765" t="str">
        <f t="shared" si="180"/>
        <v/>
      </c>
      <c r="I765" t="b">
        <f t="shared" si="181"/>
        <v>1</v>
      </c>
      <c r="J765">
        <f t="shared" si="184"/>
        <v>0</v>
      </c>
      <c r="K765" t="str">
        <f t="shared" si="185"/>
        <v/>
      </c>
      <c r="L765" s="60" t="str">
        <f t="shared" si="182"/>
        <v/>
      </c>
      <c r="M765" s="60" t="str">
        <f t="shared" si="174"/>
        <v/>
      </c>
      <c r="N765" s="60">
        <f t="shared" si="186"/>
        <v>0</v>
      </c>
      <c r="P765" s="60">
        <v>764</v>
      </c>
      <c r="Q765" s="60" t="s">
        <v>44</v>
      </c>
      <c r="R765" t="s">
        <v>62</v>
      </c>
      <c r="S765">
        <f t="shared" si="176"/>
        <v>0</v>
      </c>
    </row>
    <row r="766" spans="1:19" x14ac:dyDescent="0.4">
      <c r="A766" s="106">
        <v>765</v>
      </c>
      <c r="B766" t="str">
        <f t="shared" si="187"/>
        <v/>
      </c>
      <c r="C766" t="str">
        <f t="shared" si="175"/>
        <v/>
      </c>
      <c r="D766" t="str">
        <f t="shared" si="183"/>
        <v/>
      </c>
      <c r="E766" t="str">
        <f t="shared" si="177"/>
        <v/>
      </c>
      <c r="F766" t="str">
        <f t="shared" si="178"/>
        <v/>
      </c>
      <c r="G766">
        <f t="shared" si="179"/>
        <v>0</v>
      </c>
      <c r="H766" t="str">
        <f t="shared" si="180"/>
        <v/>
      </c>
      <c r="I766" t="b">
        <f t="shared" si="181"/>
        <v>1</v>
      </c>
      <c r="J766">
        <f t="shared" si="184"/>
        <v>0</v>
      </c>
      <c r="K766" t="str">
        <f t="shared" si="185"/>
        <v/>
      </c>
      <c r="L766" s="60" t="str">
        <f t="shared" si="182"/>
        <v/>
      </c>
      <c r="M766" s="60" t="str">
        <f t="shared" si="174"/>
        <v/>
      </c>
      <c r="N766" s="60">
        <f t="shared" si="186"/>
        <v>0</v>
      </c>
      <c r="P766" s="60">
        <v>765</v>
      </c>
      <c r="Q766" s="60" t="s">
        <v>44</v>
      </c>
      <c r="R766" t="s">
        <v>62</v>
      </c>
      <c r="S766">
        <f t="shared" si="176"/>
        <v>0</v>
      </c>
    </row>
    <row r="767" spans="1:19" x14ac:dyDescent="0.4">
      <c r="A767" s="106">
        <v>766</v>
      </c>
      <c r="B767" t="str">
        <f t="shared" si="187"/>
        <v/>
      </c>
      <c r="C767" t="str">
        <f t="shared" si="175"/>
        <v/>
      </c>
      <c r="D767" t="str">
        <f t="shared" si="183"/>
        <v/>
      </c>
      <c r="E767" t="str">
        <f t="shared" si="177"/>
        <v/>
      </c>
      <c r="F767" t="str">
        <f t="shared" si="178"/>
        <v/>
      </c>
      <c r="G767">
        <f t="shared" si="179"/>
        <v>0</v>
      </c>
      <c r="H767" t="str">
        <f t="shared" si="180"/>
        <v/>
      </c>
      <c r="I767" t="b">
        <f t="shared" si="181"/>
        <v>1</v>
      </c>
      <c r="J767">
        <f t="shared" si="184"/>
        <v>0</v>
      </c>
      <c r="K767" t="str">
        <f t="shared" si="185"/>
        <v/>
      </c>
      <c r="L767" s="60" t="str">
        <f t="shared" si="182"/>
        <v/>
      </c>
      <c r="M767" s="60" t="str">
        <f t="shared" si="174"/>
        <v/>
      </c>
      <c r="N767" s="60">
        <f t="shared" si="186"/>
        <v>0</v>
      </c>
      <c r="P767" s="60">
        <v>766</v>
      </c>
      <c r="Q767" s="60" t="s">
        <v>44</v>
      </c>
      <c r="R767" t="s">
        <v>62</v>
      </c>
      <c r="S767">
        <f t="shared" si="176"/>
        <v>0</v>
      </c>
    </row>
    <row r="768" spans="1:19" x14ac:dyDescent="0.4">
      <c r="A768" s="106">
        <v>767</v>
      </c>
      <c r="B768" t="str">
        <f t="shared" si="187"/>
        <v/>
      </c>
      <c r="C768" t="str">
        <f t="shared" si="175"/>
        <v/>
      </c>
      <c r="D768" t="str">
        <f t="shared" si="183"/>
        <v/>
      </c>
      <c r="E768" t="str">
        <f t="shared" si="177"/>
        <v/>
      </c>
      <c r="F768" t="str">
        <f t="shared" si="178"/>
        <v/>
      </c>
      <c r="G768">
        <f t="shared" si="179"/>
        <v>0</v>
      </c>
      <c r="H768" t="str">
        <f t="shared" si="180"/>
        <v/>
      </c>
      <c r="I768" t="b">
        <f t="shared" si="181"/>
        <v>1</v>
      </c>
      <c r="J768">
        <f t="shared" si="184"/>
        <v>0</v>
      </c>
      <c r="K768" t="str">
        <f t="shared" si="185"/>
        <v/>
      </c>
      <c r="L768" s="60" t="str">
        <f t="shared" si="182"/>
        <v/>
      </c>
      <c r="M768" s="60" t="str">
        <f t="shared" si="174"/>
        <v/>
      </c>
      <c r="N768" s="60">
        <f t="shared" si="186"/>
        <v>0</v>
      </c>
      <c r="P768" s="60">
        <v>767</v>
      </c>
      <c r="Q768" s="60" t="s">
        <v>44</v>
      </c>
      <c r="R768" t="s">
        <v>62</v>
      </c>
      <c r="S768">
        <f t="shared" si="176"/>
        <v>0</v>
      </c>
    </row>
    <row r="769" spans="1:19" x14ac:dyDescent="0.4">
      <c r="A769" s="106">
        <v>768</v>
      </c>
      <c r="B769" t="str">
        <f t="shared" si="187"/>
        <v/>
      </c>
      <c r="C769" t="str">
        <f t="shared" si="175"/>
        <v/>
      </c>
      <c r="D769" t="str">
        <f t="shared" si="183"/>
        <v/>
      </c>
      <c r="E769" t="str">
        <f t="shared" si="177"/>
        <v/>
      </c>
      <c r="F769" t="str">
        <f t="shared" si="178"/>
        <v/>
      </c>
      <c r="G769">
        <f t="shared" si="179"/>
        <v>0</v>
      </c>
      <c r="H769" t="str">
        <f t="shared" si="180"/>
        <v/>
      </c>
      <c r="I769" t="b">
        <f t="shared" si="181"/>
        <v>1</v>
      </c>
      <c r="J769">
        <f t="shared" si="184"/>
        <v>0</v>
      </c>
      <c r="K769" t="str">
        <f t="shared" si="185"/>
        <v/>
      </c>
      <c r="L769" s="60" t="str">
        <f t="shared" si="182"/>
        <v/>
      </c>
      <c r="M769" s="60" t="str">
        <f t="shared" si="174"/>
        <v/>
      </c>
      <c r="N769" s="60">
        <f t="shared" si="186"/>
        <v>0</v>
      </c>
      <c r="P769" s="60">
        <v>768</v>
      </c>
      <c r="Q769" s="60" t="s">
        <v>44</v>
      </c>
      <c r="R769" t="s">
        <v>62</v>
      </c>
      <c r="S769">
        <f t="shared" si="176"/>
        <v>0</v>
      </c>
    </row>
    <row r="770" spans="1:19" x14ac:dyDescent="0.4">
      <c r="A770" s="106">
        <v>769</v>
      </c>
      <c r="B770" t="str">
        <f t="shared" si="187"/>
        <v/>
      </c>
      <c r="C770" t="str">
        <f t="shared" si="175"/>
        <v/>
      </c>
      <c r="D770" t="str">
        <f t="shared" si="183"/>
        <v/>
      </c>
      <c r="E770" t="str">
        <f t="shared" si="177"/>
        <v/>
      </c>
      <c r="F770" t="str">
        <f t="shared" si="178"/>
        <v/>
      </c>
      <c r="G770">
        <f t="shared" si="179"/>
        <v>0</v>
      </c>
      <c r="H770" t="str">
        <f t="shared" si="180"/>
        <v/>
      </c>
      <c r="I770" t="b">
        <f t="shared" si="181"/>
        <v>1</v>
      </c>
      <c r="J770">
        <f t="shared" si="184"/>
        <v>0</v>
      </c>
      <c r="K770" t="str">
        <f t="shared" si="185"/>
        <v/>
      </c>
      <c r="L770" s="60" t="str">
        <f t="shared" si="182"/>
        <v/>
      </c>
      <c r="M770" s="60" t="str">
        <f t="shared" ref="M770:M833" si="188">C770&amp;E770&amp;D771&amp;K770&amp;L770</f>
        <v/>
      </c>
      <c r="N770" s="60">
        <f t="shared" si="186"/>
        <v>0</v>
      </c>
      <c r="P770" s="60">
        <v>769</v>
      </c>
      <c r="Q770" s="60" t="s">
        <v>44</v>
      </c>
      <c r="R770" t="s">
        <v>62</v>
      </c>
      <c r="S770">
        <f t="shared" si="176"/>
        <v>0</v>
      </c>
    </row>
    <row r="771" spans="1:19" x14ac:dyDescent="0.4">
      <c r="A771" s="106">
        <v>770</v>
      </c>
      <c r="B771" t="str">
        <f t="shared" si="187"/>
        <v/>
      </c>
      <c r="C771" t="str">
        <f t="shared" ref="C771:C834" si="189">IF(B771="o","O",IF(B771="b","B",IF(B771="g","G",IF(B771="y","Y",IF(B771="r","R",IF(B771="w","W",""))))))</f>
        <v/>
      </c>
      <c r="D771" t="str">
        <f t="shared" si="183"/>
        <v/>
      </c>
      <c r="E771" t="str">
        <f t="shared" si="177"/>
        <v/>
      </c>
      <c r="F771" t="str">
        <f t="shared" si="178"/>
        <v/>
      </c>
      <c r="G771">
        <f t="shared" si="179"/>
        <v>0</v>
      </c>
      <c r="H771" t="str">
        <f t="shared" si="180"/>
        <v/>
      </c>
      <c r="I771" t="b">
        <f t="shared" si="181"/>
        <v>1</v>
      </c>
      <c r="J771">
        <f t="shared" si="184"/>
        <v>0</v>
      </c>
      <c r="K771" t="str">
        <f t="shared" si="185"/>
        <v/>
      </c>
      <c r="L771" s="60" t="str">
        <f t="shared" si="182"/>
        <v/>
      </c>
      <c r="M771" s="60" t="str">
        <f t="shared" si="188"/>
        <v/>
      </c>
      <c r="N771" s="60">
        <f t="shared" si="186"/>
        <v>0</v>
      </c>
      <c r="P771" s="60">
        <v>770</v>
      </c>
      <c r="Q771" s="60" t="s">
        <v>44</v>
      </c>
      <c r="R771" t="s">
        <v>62</v>
      </c>
      <c r="S771">
        <f t="shared" ref="S771:S834" si="190">IF(B771="",0,A771)</f>
        <v>0</v>
      </c>
    </row>
    <row r="772" spans="1:19" x14ac:dyDescent="0.4">
      <c r="A772" s="106">
        <v>771</v>
      </c>
      <c r="B772" t="str">
        <f t="shared" si="187"/>
        <v/>
      </c>
      <c r="C772" t="str">
        <f t="shared" si="189"/>
        <v/>
      </c>
      <c r="D772" t="str">
        <f t="shared" si="183"/>
        <v/>
      </c>
      <c r="E772" t="str">
        <f t="shared" si="177"/>
        <v/>
      </c>
      <c r="F772" t="str">
        <f t="shared" si="178"/>
        <v/>
      </c>
      <c r="G772">
        <f t="shared" si="179"/>
        <v>0</v>
      </c>
      <c r="H772" t="str">
        <f t="shared" si="180"/>
        <v/>
      </c>
      <c r="I772" t="b">
        <f t="shared" si="181"/>
        <v>1</v>
      </c>
      <c r="J772">
        <f t="shared" si="184"/>
        <v>0</v>
      </c>
      <c r="K772" t="str">
        <f t="shared" si="185"/>
        <v/>
      </c>
      <c r="L772" s="60" t="str">
        <f t="shared" si="182"/>
        <v/>
      </c>
      <c r="M772" s="60" t="str">
        <f t="shared" si="188"/>
        <v/>
      </c>
      <c r="N772" s="60">
        <f t="shared" si="186"/>
        <v>0</v>
      </c>
      <c r="P772" s="60">
        <v>771</v>
      </c>
      <c r="Q772" s="60" t="s">
        <v>44</v>
      </c>
      <c r="R772" t="s">
        <v>62</v>
      </c>
      <c r="S772">
        <f t="shared" si="190"/>
        <v>0</v>
      </c>
    </row>
    <row r="773" spans="1:19" x14ac:dyDescent="0.4">
      <c r="A773" s="106">
        <v>772</v>
      </c>
      <c r="B773" t="str">
        <f t="shared" si="187"/>
        <v/>
      </c>
      <c r="C773" t="str">
        <f t="shared" si="189"/>
        <v/>
      </c>
      <c r="D773" t="str">
        <f t="shared" si="183"/>
        <v/>
      </c>
      <c r="E773" t="str">
        <f t="shared" si="177"/>
        <v/>
      </c>
      <c r="F773" t="str">
        <f t="shared" si="178"/>
        <v/>
      </c>
      <c r="G773">
        <f t="shared" si="179"/>
        <v>0</v>
      </c>
      <c r="H773" t="str">
        <f t="shared" si="180"/>
        <v/>
      </c>
      <c r="I773" t="b">
        <f t="shared" si="181"/>
        <v>1</v>
      </c>
      <c r="J773">
        <f t="shared" si="184"/>
        <v>0</v>
      </c>
      <c r="K773" t="str">
        <f t="shared" si="185"/>
        <v/>
      </c>
      <c r="L773" s="60" t="str">
        <f t="shared" si="182"/>
        <v/>
      </c>
      <c r="M773" s="60" t="str">
        <f t="shared" si="188"/>
        <v/>
      </c>
      <c r="N773" s="60">
        <f t="shared" si="186"/>
        <v>0</v>
      </c>
      <c r="P773" s="60">
        <v>772</v>
      </c>
      <c r="Q773" s="60" t="s">
        <v>44</v>
      </c>
      <c r="R773" t="s">
        <v>62</v>
      </c>
      <c r="S773">
        <f t="shared" si="190"/>
        <v>0</v>
      </c>
    </row>
    <row r="774" spans="1:19" x14ac:dyDescent="0.4">
      <c r="A774" s="106">
        <v>773</v>
      </c>
      <c r="B774" t="str">
        <f t="shared" si="187"/>
        <v/>
      </c>
      <c r="C774" t="str">
        <f t="shared" si="189"/>
        <v/>
      </c>
      <c r="D774" t="str">
        <f t="shared" si="183"/>
        <v/>
      </c>
      <c r="E774" t="str">
        <f t="shared" si="177"/>
        <v/>
      </c>
      <c r="F774" t="str">
        <f t="shared" si="178"/>
        <v/>
      </c>
      <c r="G774">
        <f t="shared" si="179"/>
        <v>0</v>
      </c>
      <c r="H774" t="str">
        <f t="shared" si="180"/>
        <v/>
      </c>
      <c r="I774" t="b">
        <f t="shared" si="181"/>
        <v>1</v>
      </c>
      <c r="J774">
        <f t="shared" si="184"/>
        <v>0</v>
      </c>
      <c r="K774" t="str">
        <f t="shared" si="185"/>
        <v/>
      </c>
      <c r="L774" s="60" t="str">
        <f t="shared" si="182"/>
        <v/>
      </c>
      <c r="M774" s="60" t="str">
        <f t="shared" si="188"/>
        <v/>
      </c>
      <c r="N774" s="60">
        <f t="shared" si="186"/>
        <v>0</v>
      </c>
      <c r="P774" s="60">
        <v>773</v>
      </c>
      <c r="Q774" s="60" t="s">
        <v>44</v>
      </c>
      <c r="R774" t="s">
        <v>62</v>
      </c>
      <c r="S774">
        <f t="shared" si="190"/>
        <v>0</v>
      </c>
    </row>
    <row r="775" spans="1:19" x14ac:dyDescent="0.4">
      <c r="A775" s="106">
        <v>774</v>
      </c>
      <c r="B775" t="str">
        <f t="shared" si="187"/>
        <v/>
      </c>
      <c r="C775" t="str">
        <f t="shared" si="189"/>
        <v/>
      </c>
      <c r="D775" t="str">
        <f t="shared" si="183"/>
        <v/>
      </c>
      <c r="E775" t="str">
        <f t="shared" si="177"/>
        <v/>
      </c>
      <c r="F775" t="str">
        <f t="shared" si="178"/>
        <v/>
      </c>
      <c r="G775">
        <f t="shared" si="179"/>
        <v>0</v>
      </c>
      <c r="H775" t="str">
        <f t="shared" si="180"/>
        <v/>
      </c>
      <c r="I775" t="b">
        <f t="shared" si="181"/>
        <v>1</v>
      </c>
      <c r="J775">
        <f t="shared" si="184"/>
        <v>0</v>
      </c>
      <c r="K775" t="str">
        <f t="shared" si="185"/>
        <v/>
      </c>
      <c r="L775" s="60" t="str">
        <f t="shared" si="182"/>
        <v/>
      </c>
      <c r="M775" s="60" t="str">
        <f t="shared" si="188"/>
        <v/>
      </c>
      <c r="N775" s="60">
        <f t="shared" si="186"/>
        <v>0</v>
      </c>
      <c r="P775" s="60">
        <v>774</v>
      </c>
      <c r="Q775" s="60" t="s">
        <v>44</v>
      </c>
      <c r="R775" t="s">
        <v>62</v>
      </c>
      <c r="S775">
        <f t="shared" si="190"/>
        <v>0</v>
      </c>
    </row>
    <row r="776" spans="1:19" x14ac:dyDescent="0.4">
      <c r="A776" s="106">
        <v>775</v>
      </c>
      <c r="B776" t="str">
        <f t="shared" si="187"/>
        <v/>
      </c>
      <c r="C776" t="str">
        <f t="shared" si="189"/>
        <v/>
      </c>
      <c r="D776" t="str">
        <f t="shared" si="183"/>
        <v/>
      </c>
      <c r="E776" t="str">
        <f t="shared" si="177"/>
        <v/>
      </c>
      <c r="F776" t="str">
        <f t="shared" si="178"/>
        <v/>
      </c>
      <c r="G776">
        <f t="shared" si="179"/>
        <v>0</v>
      </c>
      <c r="H776" t="str">
        <f t="shared" si="180"/>
        <v/>
      </c>
      <c r="I776" t="b">
        <f t="shared" si="181"/>
        <v>1</v>
      </c>
      <c r="J776">
        <f t="shared" si="184"/>
        <v>0</v>
      </c>
      <c r="K776" t="str">
        <f t="shared" si="185"/>
        <v/>
      </c>
      <c r="L776" s="60" t="str">
        <f t="shared" si="182"/>
        <v/>
      </c>
      <c r="M776" s="60" t="str">
        <f t="shared" si="188"/>
        <v/>
      </c>
      <c r="N776" s="60">
        <f t="shared" si="186"/>
        <v>0</v>
      </c>
      <c r="P776" s="60">
        <v>775</v>
      </c>
      <c r="Q776" s="60" t="s">
        <v>44</v>
      </c>
      <c r="R776" t="s">
        <v>62</v>
      </c>
      <c r="S776">
        <f t="shared" si="190"/>
        <v>0</v>
      </c>
    </row>
    <row r="777" spans="1:19" x14ac:dyDescent="0.4">
      <c r="A777" s="106">
        <v>776</v>
      </c>
      <c r="B777" t="str">
        <f t="shared" si="187"/>
        <v/>
      </c>
      <c r="C777" t="str">
        <f t="shared" si="189"/>
        <v/>
      </c>
      <c r="D777" t="str">
        <f t="shared" si="183"/>
        <v/>
      </c>
      <c r="E777" t="str">
        <f t="shared" si="177"/>
        <v/>
      </c>
      <c r="F777" t="str">
        <f t="shared" si="178"/>
        <v/>
      </c>
      <c r="G777">
        <f t="shared" si="179"/>
        <v>0</v>
      </c>
      <c r="H777" t="str">
        <f t="shared" si="180"/>
        <v/>
      </c>
      <c r="I777" t="b">
        <f t="shared" si="181"/>
        <v>1</v>
      </c>
      <c r="J777">
        <f t="shared" si="184"/>
        <v>0</v>
      </c>
      <c r="K777" t="str">
        <f t="shared" si="185"/>
        <v/>
      </c>
      <c r="L777" s="60" t="str">
        <f t="shared" si="182"/>
        <v/>
      </c>
      <c r="M777" s="60" t="str">
        <f t="shared" si="188"/>
        <v/>
      </c>
      <c r="N777" s="60">
        <f t="shared" si="186"/>
        <v>0</v>
      </c>
      <c r="P777" s="60">
        <v>776</v>
      </c>
      <c r="Q777" s="60" t="s">
        <v>44</v>
      </c>
      <c r="R777" t="s">
        <v>55</v>
      </c>
      <c r="S777">
        <f t="shared" si="190"/>
        <v>0</v>
      </c>
    </row>
    <row r="778" spans="1:19" x14ac:dyDescent="0.4">
      <c r="A778" s="106">
        <v>777</v>
      </c>
      <c r="B778" t="str">
        <f t="shared" si="187"/>
        <v/>
      </c>
      <c r="C778" t="str">
        <f t="shared" si="189"/>
        <v/>
      </c>
      <c r="D778" t="str">
        <f t="shared" si="183"/>
        <v/>
      </c>
      <c r="E778" t="str">
        <f t="shared" si="177"/>
        <v/>
      </c>
      <c r="F778" t="str">
        <f t="shared" si="178"/>
        <v/>
      </c>
      <c r="G778">
        <f t="shared" si="179"/>
        <v>0</v>
      </c>
      <c r="H778" t="str">
        <f t="shared" si="180"/>
        <v/>
      </c>
      <c r="I778" t="b">
        <f t="shared" si="181"/>
        <v>1</v>
      </c>
      <c r="J778">
        <f t="shared" si="184"/>
        <v>0</v>
      </c>
      <c r="K778" t="str">
        <f t="shared" si="185"/>
        <v/>
      </c>
      <c r="L778" s="60" t="str">
        <f t="shared" si="182"/>
        <v/>
      </c>
      <c r="M778" s="60" t="str">
        <f t="shared" si="188"/>
        <v/>
      </c>
      <c r="N778" s="60">
        <f t="shared" si="186"/>
        <v>0</v>
      </c>
      <c r="P778" s="60">
        <v>777</v>
      </c>
      <c r="Q778" s="60" t="s">
        <v>44</v>
      </c>
      <c r="R778" t="s">
        <v>55</v>
      </c>
      <c r="S778">
        <f t="shared" si="190"/>
        <v>0</v>
      </c>
    </row>
    <row r="779" spans="1:19" x14ac:dyDescent="0.4">
      <c r="A779" s="106">
        <v>778</v>
      </c>
      <c r="B779" t="str">
        <f t="shared" si="187"/>
        <v/>
      </c>
      <c r="C779" t="str">
        <f t="shared" si="189"/>
        <v/>
      </c>
      <c r="D779" t="str">
        <f t="shared" si="183"/>
        <v/>
      </c>
      <c r="E779" t="str">
        <f t="shared" si="177"/>
        <v/>
      </c>
      <c r="F779" t="str">
        <f t="shared" si="178"/>
        <v/>
      </c>
      <c r="G779">
        <f t="shared" si="179"/>
        <v>0</v>
      </c>
      <c r="H779" t="str">
        <f t="shared" si="180"/>
        <v/>
      </c>
      <c r="I779" t="b">
        <f t="shared" si="181"/>
        <v>1</v>
      </c>
      <c r="J779">
        <f t="shared" si="184"/>
        <v>0</v>
      </c>
      <c r="K779" t="str">
        <f t="shared" si="185"/>
        <v/>
      </c>
      <c r="L779" s="60" t="str">
        <f t="shared" si="182"/>
        <v/>
      </c>
      <c r="M779" s="60" t="str">
        <f t="shared" si="188"/>
        <v/>
      </c>
      <c r="N779" s="60">
        <f t="shared" si="186"/>
        <v>0</v>
      </c>
      <c r="P779" s="60">
        <v>778</v>
      </c>
      <c r="Q779" s="60" t="s">
        <v>44</v>
      </c>
      <c r="R779" t="s">
        <v>55</v>
      </c>
      <c r="S779">
        <f t="shared" si="190"/>
        <v>0</v>
      </c>
    </row>
    <row r="780" spans="1:19" x14ac:dyDescent="0.4">
      <c r="A780" s="106">
        <v>779</v>
      </c>
      <c r="B780" t="str">
        <f t="shared" si="187"/>
        <v/>
      </c>
      <c r="C780" t="str">
        <f t="shared" si="189"/>
        <v/>
      </c>
      <c r="D780" t="str">
        <f t="shared" si="183"/>
        <v/>
      </c>
      <c r="E780" t="str">
        <f t="shared" si="177"/>
        <v/>
      </c>
      <c r="F780" t="str">
        <f t="shared" si="178"/>
        <v/>
      </c>
      <c r="G780">
        <f t="shared" si="179"/>
        <v>0</v>
      </c>
      <c r="H780" t="str">
        <f t="shared" si="180"/>
        <v/>
      </c>
      <c r="I780" t="b">
        <f t="shared" si="181"/>
        <v>1</v>
      </c>
      <c r="J780">
        <f t="shared" si="184"/>
        <v>0</v>
      </c>
      <c r="K780" t="str">
        <f t="shared" si="185"/>
        <v/>
      </c>
      <c r="L780" s="60" t="str">
        <f t="shared" si="182"/>
        <v/>
      </c>
      <c r="M780" s="60" t="str">
        <f t="shared" si="188"/>
        <v/>
      </c>
      <c r="N780" s="60">
        <f t="shared" si="186"/>
        <v>0</v>
      </c>
      <c r="P780" s="60">
        <v>779</v>
      </c>
      <c r="Q780" s="60" t="s">
        <v>44</v>
      </c>
      <c r="R780" t="s">
        <v>55</v>
      </c>
      <c r="S780">
        <f t="shared" si="190"/>
        <v>0</v>
      </c>
    </row>
    <row r="781" spans="1:19" x14ac:dyDescent="0.4">
      <c r="A781" s="106">
        <v>780</v>
      </c>
      <c r="B781" t="str">
        <f t="shared" si="187"/>
        <v/>
      </c>
      <c r="C781" t="str">
        <f t="shared" si="189"/>
        <v/>
      </c>
      <c r="D781" t="str">
        <f t="shared" si="183"/>
        <v/>
      </c>
      <c r="E781" t="str">
        <f t="shared" si="177"/>
        <v/>
      </c>
      <c r="F781" t="str">
        <f t="shared" si="178"/>
        <v/>
      </c>
      <c r="G781">
        <f t="shared" si="179"/>
        <v>0</v>
      </c>
      <c r="H781" t="str">
        <f t="shared" si="180"/>
        <v/>
      </c>
      <c r="I781" t="b">
        <f t="shared" si="181"/>
        <v>1</v>
      </c>
      <c r="J781">
        <f t="shared" si="184"/>
        <v>0</v>
      </c>
      <c r="K781" t="str">
        <f t="shared" si="185"/>
        <v/>
      </c>
      <c r="L781" s="60" t="str">
        <f t="shared" si="182"/>
        <v/>
      </c>
      <c r="M781" s="60" t="str">
        <f t="shared" si="188"/>
        <v/>
      </c>
      <c r="N781" s="60">
        <f t="shared" si="186"/>
        <v>0</v>
      </c>
      <c r="P781" s="60">
        <v>780</v>
      </c>
      <c r="Q781" s="60" t="s">
        <v>44</v>
      </c>
      <c r="R781" t="s">
        <v>55</v>
      </c>
      <c r="S781">
        <f t="shared" si="190"/>
        <v>0</v>
      </c>
    </row>
    <row r="782" spans="1:19" x14ac:dyDescent="0.4">
      <c r="A782" s="106">
        <v>781</v>
      </c>
      <c r="B782" t="str">
        <f t="shared" si="187"/>
        <v/>
      </c>
      <c r="C782" t="str">
        <f t="shared" si="189"/>
        <v/>
      </c>
      <c r="D782" t="str">
        <f t="shared" si="183"/>
        <v/>
      </c>
      <c r="E782" t="str">
        <f t="shared" si="177"/>
        <v/>
      </c>
      <c r="F782" t="str">
        <f t="shared" si="178"/>
        <v/>
      </c>
      <c r="G782">
        <f t="shared" si="179"/>
        <v>0</v>
      </c>
      <c r="H782" t="str">
        <f t="shared" si="180"/>
        <v/>
      </c>
      <c r="I782" t="b">
        <f t="shared" si="181"/>
        <v>1</v>
      </c>
      <c r="J782">
        <f t="shared" si="184"/>
        <v>0</v>
      </c>
      <c r="K782" t="str">
        <f t="shared" si="185"/>
        <v/>
      </c>
      <c r="L782" s="60" t="str">
        <f t="shared" si="182"/>
        <v/>
      </c>
      <c r="M782" s="60" t="str">
        <f t="shared" si="188"/>
        <v/>
      </c>
      <c r="N782" s="60">
        <f t="shared" si="186"/>
        <v>0</v>
      </c>
      <c r="P782" s="60">
        <v>781</v>
      </c>
      <c r="Q782" s="60" t="s">
        <v>44</v>
      </c>
      <c r="R782" t="s">
        <v>55</v>
      </c>
      <c r="S782">
        <f t="shared" si="190"/>
        <v>0</v>
      </c>
    </row>
    <row r="783" spans="1:19" x14ac:dyDescent="0.4">
      <c r="A783" s="106">
        <v>782</v>
      </c>
      <c r="B783" t="str">
        <f t="shared" si="187"/>
        <v/>
      </c>
      <c r="C783" t="str">
        <f t="shared" si="189"/>
        <v/>
      </c>
      <c r="D783" t="str">
        <f t="shared" si="183"/>
        <v/>
      </c>
      <c r="E783" t="str">
        <f t="shared" si="177"/>
        <v/>
      </c>
      <c r="F783" t="str">
        <f t="shared" si="178"/>
        <v/>
      </c>
      <c r="G783">
        <f t="shared" si="179"/>
        <v>0</v>
      </c>
      <c r="H783" t="str">
        <f t="shared" si="180"/>
        <v/>
      </c>
      <c r="I783" t="b">
        <f t="shared" si="181"/>
        <v>1</v>
      </c>
      <c r="J783">
        <f t="shared" si="184"/>
        <v>0</v>
      </c>
      <c r="K783" t="str">
        <f t="shared" si="185"/>
        <v/>
      </c>
      <c r="L783" s="60" t="str">
        <f t="shared" si="182"/>
        <v/>
      </c>
      <c r="M783" s="60" t="str">
        <f t="shared" si="188"/>
        <v/>
      </c>
      <c r="N783" s="60">
        <f t="shared" si="186"/>
        <v>0</v>
      </c>
      <c r="P783" s="60">
        <v>782</v>
      </c>
      <c r="Q783" s="60" t="s">
        <v>44</v>
      </c>
      <c r="R783" t="s">
        <v>55</v>
      </c>
      <c r="S783">
        <f t="shared" si="190"/>
        <v>0</v>
      </c>
    </row>
    <row r="784" spans="1:19" x14ac:dyDescent="0.4">
      <c r="A784" s="106">
        <v>783</v>
      </c>
      <c r="B784" t="str">
        <f t="shared" si="187"/>
        <v/>
      </c>
      <c r="C784" t="str">
        <f t="shared" si="189"/>
        <v/>
      </c>
      <c r="D784" t="str">
        <f t="shared" si="183"/>
        <v/>
      </c>
      <c r="E784" t="str">
        <f t="shared" si="177"/>
        <v/>
      </c>
      <c r="F784" t="str">
        <f t="shared" si="178"/>
        <v/>
      </c>
      <c r="G784">
        <f t="shared" si="179"/>
        <v>0</v>
      </c>
      <c r="H784" t="str">
        <f t="shared" si="180"/>
        <v/>
      </c>
      <c r="I784" t="b">
        <f t="shared" si="181"/>
        <v>1</v>
      </c>
      <c r="J784">
        <f t="shared" si="184"/>
        <v>0</v>
      </c>
      <c r="K784" t="str">
        <f t="shared" si="185"/>
        <v/>
      </c>
      <c r="L784" s="60" t="str">
        <f t="shared" si="182"/>
        <v/>
      </c>
      <c r="M784" s="60" t="str">
        <f t="shared" si="188"/>
        <v/>
      </c>
      <c r="N784" s="60">
        <f t="shared" si="186"/>
        <v>0</v>
      </c>
      <c r="P784" s="60">
        <v>783</v>
      </c>
      <c r="Q784" s="60" t="s">
        <v>44</v>
      </c>
      <c r="R784" t="s">
        <v>55</v>
      </c>
      <c r="S784">
        <f t="shared" si="190"/>
        <v>0</v>
      </c>
    </row>
    <row r="785" spans="1:19" x14ac:dyDescent="0.4">
      <c r="A785" s="106">
        <v>784</v>
      </c>
      <c r="B785" t="str">
        <f t="shared" si="187"/>
        <v/>
      </c>
      <c r="C785" t="str">
        <f t="shared" si="189"/>
        <v/>
      </c>
      <c r="D785" t="str">
        <f t="shared" si="183"/>
        <v/>
      </c>
      <c r="E785" t="str">
        <f t="shared" ref="E785:E836" si="191">IF(B785="*","*","")</f>
        <v/>
      </c>
      <c r="F785" t="str">
        <f t="shared" ref="F785:F836" si="192">IF(OR(B784="\",B785="\"),"改行部分","")</f>
        <v/>
      </c>
      <c r="G785">
        <f t="shared" ref="G785:G836" si="193">IF(B785="^",1,0)</f>
        <v>0</v>
      </c>
      <c r="H785" t="str">
        <f t="shared" ref="H785:H836" si="194">IF(B785="-","-","")</f>
        <v/>
      </c>
      <c r="I785" t="b">
        <f t="shared" ref="I785:I836" si="195">ISERROR(IF(B785=VALUE(B785),B785,""))</f>
        <v>1</v>
      </c>
      <c r="J785">
        <f t="shared" si="184"/>
        <v>0</v>
      </c>
      <c r="K785" t="str">
        <f t="shared" si="185"/>
        <v/>
      </c>
      <c r="L785" s="60" t="str">
        <f t="shared" si="182"/>
        <v/>
      </c>
      <c r="M785" s="60" t="str">
        <f t="shared" si="188"/>
        <v/>
      </c>
      <c r="N785" s="60">
        <f t="shared" si="186"/>
        <v>0</v>
      </c>
      <c r="P785" s="60">
        <v>784</v>
      </c>
      <c r="Q785" s="60" t="s">
        <v>44</v>
      </c>
      <c r="R785" t="s">
        <v>55</v>
      </c>
      <c r="S785">
        <f t="shared" si="190"/>
        <v>0</v>
      </c>
    </row>
    <row r="786" spans="1:19" x14ac:dyDescent="0.4">
      <c r="A786" s="106">
        <v>785</v>
      </c>
      <c r="B786" t="str">
        <f t="shared" si="187"/>
        <v/>
      </c>
      <c r="C786" t="str">
        <f t="shared" si="189"/>
        <v/>
      </c>
      <c r="D786" t="str">
        <f t="shared" si="183"/>
        <v/>
      </c>
      <c r="E786" t="str">
        <f t="shared" si="191"/>
        <v/>
      </c>
      <c r="F786" t="str">
        <f t="shared" si="192"/>
        <v/>
      </c>
      <c r="G786">
        <f t="shared" si="193"/>
        <v>0</v>
      </c>
      <c r="H786" t="str">
        <f t="shared" si="194"/>
        <v/>
      </c>
      <c r="I786" t="b">
        <f t="shared" si="195"/>
        <v>1</v>
      </c>
      <c r="J786">
        <f t="shared" si="184"/>
        <v>0</v>
      </c>
      <c r="K786" t="str">
        <f t="shared" si="185"/>
        <v/>
      </c>
      <c r="L786" s="60" t="str">
        <f t="shared" si="182"/>
        <v/>
      </c>
      <c r="M786" s="60" t="str">
        <f t="shared" si="188"/>
        <v/>
      </c>
      <c r="N786" s="60">
        <f t="shared" si="186"/>
        <v>0</v>
      </c>
      <c r="P786" s="60">
        <v>785</v>
      </c>
      <c r="Q786" s="60" t="s">
        <v>44</v>
      </c>
      <c r="R786" t="s">
        <v>55</v>
      </c>
      <c r="S786">
        <f t="shared" si="190"/>
        <v>0</v>
      </c>
    </row>
    <row r="787" spans="1:19" x14ac:dyDescent="0.4">
      <c r="A787" s="106">
        <v>786</v>
      </c>
      <c r="B787" t="str">
        <f t="shared" si="187"/>
        <v/>
      </c>
      <c r="C787" t="str">
        <f t="shared" si="189"/>
        <v/>
      </c>
      <c r="D787" t="str">
        <f t="shared" si="183"/>
        <v/>
      </c>
      <c r="E787" t="str">
        <f t="shared" si="191"/>
        <v/>
      </c>
      <c r="F787" t="str">
        <f t="shared" si="192"/>
        <v/>
      </c>
      <c r="G787">
        <f t="shared" si="193"/>
        <v>0</v>
      </c>
      <c r="H787" t="str">
        <f t="shared" si="194"/>
        <v/>
      </c>
      <c r="I787" t="b">
        <f t="shared" si="195"/>
        <v>1</v>
      </c>
      <c r="J787">
        <f t="shared" si="184"/>
        <v>0</v>
      </c>
      <c r="K787" t="str">
        <f t="shared" si="185"/>
        <v/>
      </c>
      <c r="L787" s="60" t="str">
        <f t="shared" si="182"/>
        <v/>
      </c>
      <c r="M787" s="60" t="str">
        <f t="shared" si="188"/>
        <v/>
      </c>
      <c r="N787" s="60">
        <f t="shared" si="186"/>
        <v>0</v>
      </c>
      <c r="P787" s="60">
        <v>786</v>
      </c>
      <c r="Q787" s="60" t="s">
        <v>44</v>
      </c>
      <c r="R787" t="s">
        <v>55</v>
      </c>
      <c r="S787">
        <f t="shared" si="190"/>
        <v>0</v>
      </c>
    </row>
    <row r="788" spans="1:19" x14ac:dyDescent="0.4">
      <c r="A788" s="106">
        <v>787</v>
      </c>
      <c r="B788" t="str">
        <f t="shared" si="187"/>
        <v/>
      </c>
      <c r="C788" t="str">
        <f t="shared" si="189"/>
        <v/>
      </c>
      <c r="D788" t="str">
        <f t="shared" si="183"/>
        <v/>
      </c>
      <c r="E788" t="str">
        <f t="shared" si="191"/>
        <v/>
      </c>
      <c r="F788" t="str">
        <f t="shared" si="192"/>
        <v/>
      </c>
      <c r="G788">
        <f t="shared" si="193"/>
        <v>0</v>
      </c>
      <c r="H788" t="str">
        <f t="shared" si="194"/>
        <v/>
      </c>
      <c r="I788" t="b">
        <f t="shared" si="195"/>
        <v>1</v>
      </c>
      <c r="J788">
        <f t="shared" si="184"/>
        <v>0</v>
      </c>
      <c r="K788" t="str">
        <f t="shared" si="185"/>
        <v/>
      </c>
      <c r="L788" s="60" t="str">
        <f t="shared" si="182"/>
        <v/>
      </c>
      <c r="M788" s="60" t="str">
        <f t="shared" si="188"/>
        <v/>
      </c>
      <c r="N788" s="60">
        <f t="shared" si="186"/>
        <v>0</v>
      </c>
      <c r="P788" s="60">
        <v>787</v>
      </c>
      <c r="Q788" s="60" t="s">
        <v>44</v>
      </c>
      <c r="R788" t="s">
        <v>55</v>
      </c>
      <c r="S788">
        <f t="shared" si="190"/>
        <v>0</v>
      </c>
    </row>
    <row r="789" spans="1:19" x14ac:dyDescent="0.4">
      <c r="A789" s="106">
        <v>788</v>
      </c>
      <c r="B789" t="str">
        <f t="shared" si="187"/>
        <v/>
      </c>
      <c r="C789" t="str">
        <f t="shared" si="189"/>
        <v/>
      </c>
      <c r="D789" t="str">
        <f t="shared" si="183"/>
        <v/>
      </c>
      <c r="E789" t="str">
        <f t="shared" si="191"/>
        <v/>
      </c>
      <c r="F789" t="str">
        <f t="shared" si="192"/>
        <v/>
      </c>
      <c r="G789">
        <f t="shared" si="193"/>
        <v>0</v>
      </c>
      <c r="H789" t="str">
        <f t="shared" si="194"/>
        <v/>
      </c>
      <c r="I789" t="b">
        <f t="shared" si="195"/>
        <v>1</v>
      </c>
      <c r="J789">
        <f t="shared" si="184"/>
        <v>0</v>
      </c>
      <c r="K789" t="str">
        <f t="shared" si="185"/>
        <v/>
      </c>
      <c r="L789" s="60" t="str">
        <f t="shared" si="182"/>
        <v/>
      </c>
      <c r="M789" s="60" t="str">
        <f t="shared" si="188"/>
        <v/>
      </c>
      <c r="N789" s="60">
        <f t="shared" si="186"/>
        <v>0</v>
      </c>
      <c r="P789" s="60">
        <v>788</v>
      </c>
      <c r="Q789" s="60" t="s">
        <v>44</v>
      </c>
      <c r="R789" t="s">
        <v>55</v>
      </c>
      <c r="S789">
        <f t="shared" si="190"/>
        <v>0</v>
      </c>
    </row>
    <row r="790" spans="1:19" x14ac:dyDescent="0.4">
      <c r="A790" s="106">
        <v>789</v>
      </c>
      <c r="B790" t="str">
        <f t="shared" si="187"/>
        <v/>
      </c>
      <c r="C790" t="str">
        <f t="shared" si="189"/>
        <v/>
      </c>
      <c r="D790" t="str">
        <f t="shared" si="183"/>
        <v/>
      </c>
      <c r="E790" t="str">
        <f t="shared" si="191"/>
        <v/>
      </c>
      <c r="F790" t="str">
        <f t="shared" si="192"/>
        <v/>
      </c>
      <c r="G790">
        <f t="shared" si="193"/>
        <v>0</v>
      </c>
      <c r="H790" t="str">
        <f t="shared" si="194"/>
        <v/>
      </c>
      <c r="I790" t="b">
        <f t="shared" si="195"/>
        <v>1</v>
      </c>
      <c r="J790">
        <f t="shared" si="184"/>
        <v>0</v>
      </c>
      <c r="K790" t="str">
        <f t="shared" si="185"/>
        <v/>
      </c>
      <c r="L790" s="60" t="str">
        <f t="shared" si="182"/>
        <v/>
      </c>
      <c r="M790" s="60" t="str">
        <f t="shared" si="188"/>
        <v/>
      </c>
      <c r="N790" s="60">
        <f t="shared" si="186"/>
        <v>0</v>
      </c>
      <c r="P790" s="60">
        <v>789</v>
      </c>
      <c r="Q790" s="60" t="s">
        <v>44</v>
      </c>
      <c r="R790" t="s">
        <v>55</v>
      </c>
      <c r="S790">
        <f t="shared" si="190"/>
        <v>0</v>
      </c>
    </row>
    <row r="791" spans="1:19" x14ac:dyDescent="0.4">
      <c r="A791" s="106">
        <v>790</v>
      </c>
      <c r="B791" t="str">
        <f t="shared" si="187"/>
        <v/>
      </c>
      <c r="C791" t="str">
        <f t="shared" si="189"/>
        <v/>
      </c>
      <c r="D791" t="str">
        <f t="shared" si="183"/>
        <v/>
      </c>
      <c r="E791" t="str">
        <f t="shared" si="191"/>
        <v/>
      </c>
      <c r="F791" t="str">
        <f t="shared" si="192"/>
        <v/>
      </c>
      <c r="G791">
        <f t="shared" si="193"/>
        <v>0</v>
      </c>
      <c r="H791" t="str">
        <f t="shared" si="194"/>
        <v/>
      </c>
      <c r="I791" t="b">
        <f t="shared" si="195"/>
        <v>1</v>
      </c>
      <c r="J791">
        <f t="shared" si="184"/>
        <v>0</v>
      </c>
      <c r="K791" t="str">
        <f t="shared" si="185"/>
        <v/>
      </c>
      <c r="L791" s="60" t="str">
        <f t="shared" si="182"/>
        <v/>
      </c>
      <c r="M791" s="60" t="str">
        <f t="shared" si="188"/>
        <v/>
      </c>
      <c r="N791" s="60">
        <f t="shared" si="186"/>
        <v>0</v>
      </c>
      <c r="P791" s="60">
        <v>790</v>
      </c>
      <c r="Q791" s="60" t="s">
        <v>44</v>
      </c>
      <c r="R791" t="s">
        <v>56</v>
      </c>
      <c r="S791">
        <f t="shared" si="190"/>
        <v>0</v>
      </c>
    </row>
    <row r="792" spans="1:19" x14ac:dyDescent="0.4">
      <c r="A792" s="106">
        <v>791</v>
      </c>
      <c r="B792" t="str">
        <f t="shared" si="187"/>
        <v/>
      </c>
      <c r="C792" t="str">
        <f t="shared" si="189"/>
        <v/>
      </c>
      <c r="D792" t="str">
        <f t="shared" si="183"/>
        <v/>
      </c>
      <c r="E792" t="str">
        <f t="shared" si="191"/>
        <v/>
      </c>
      <c r="F792" t="str">
        <f t="shared" si="192"/>
        <v/>
      </c>
      <c r="G792">
        <f t="shared" si="193"/>
        <v>0</v>
      </c>
      <c r="H792" t="str">
        <f t="shared" si="194"/>
        <v/>
      </c>
      <c r="I792" t="b">
        <f t="shared" si="195"/>
        <v>1</v>
      </c>
      <c r="J792">
        <f t="shared" si="184"/>
        <v>0</v>
      </c>
      <c r="K792" t="str">
        <f t="shared" si="185"/>
        <v/>
      </c>
      <c r="L792" s="60" t="str">
        <f t="shared" si="182"/>
        <v/>
      </c>
      <c r="M792" s="60" t="str">
        <f t="shared" si="188"/>
        <v/>
      </c>
      <c r="N792" s="60">
        <f t="shared" si="186"/>
        <v>0</v>
      </c>
      <c r="P792" s="60">
        <v>791</v>
      </c>
      <c r="Q792" s="60" t="s">
        <v>44</v>
      </c>
      <c r="R792" t="s">
        <v>56</v>
      </c>
      <c r="S792">
        <f t="shared" si="190"/>
        <v>0</v>
      </c>
    </row>
    <row r="793" spans="1:19" x14ac:dyDescent="0.4">
      <c r="A793" s="106">
        <v>792</v>
      </c>
      <c r="B793" t="str">
        <f t="shared" si="187"/>
        <v/>
      </c>
      <c r="C793" t="str">
        <f t="shared" si="189"/>
        <v/>
      </c>
      <c r="D793" t="str">
        <f t="shared" si="183"/>
        <v/>
      </c>
      <c r="E793" t="str">
        <f t="shared" si="191"/>
        <v/>
      </c>
      <c r="F793" t="str">
        <f t="shared" si="192"/>
        <v/>
      </c>
      <c r="G793">
        <f t="shared" si="193"/>
        <v>0</v>
      </c>
      <c r="H793" t="str">
        <f t="shared" si="194"/>
        <v/>
      </c>
      <c r="I793" t="b">
        <f t="shared" si="195"/>
        <v>1</v>
      </c>
      <c r="J793">
        <f t="shared" si="184"/>
        <v>0</v>
      </c>
      <c r="K793" t="str">
        <f t="shared" si="185"/>
        <v/>
      </c>
      <c r="L793" s="60" t="str">
        <f t="shared" si="182"/>
        <v/>
      </c>
      <c r="M793" s="60" t="str">
        <f t="shared" si="188"/>
        <v/>
      </c>
      <c r="N793" s="60">
        <f t="shared" si="186"/>
        <v>0</v>
      </c>
      <c r="P793" s="60">
        <v>792</v>
      </c>
      <c r="Q793" s="60" t="s">
        <v>44</v>
      </c>
      <c r="R793" t="s">
        <v>56</v>
      </c>
      <c r="S793">
        <f t="shared" si="190"/>
        <v>0</v>
      </c>
    </row>
    <row r="794" spans="1:19" x14ac:dyDescent="0.4">
      <c r="A794" s="106">
        <v>793</v>
      </c>
      <c r="B794" t="str">
        <f t="shared" si="187"/>
        <v/>
      </c>
      <c r="C794" t="str">
        <f t="shared" si="189"/>
        <v/>
      </c>
      <c r="D794" t="str">
        <f t="shared" si="183"/>
        <v/>
      </c>
      <c r="E794" t="str">
        <f t="shared" si="191"/>
        <v/>
      </c>
      <c r="F794" t="str">
        <f t="shared" si="192"/>
        <v/>
      </c>
      <c r="G794">
        <f t="shared" si="193"/>
        <v>0</v>
      </c>
      <c r="H794" t="str">
        <f t="shared" si="194"/>
        <v/>
      </c>
      <c r="I794" t="b">
        <f t="shared" si="195"/>
        <v>1</v>
      </c>
      <c r="J794">
        <f t="shared" si="184"/>
        <v>0</v>
      </c>
      <c r="K794" t="str">
        <f t="shared" si="185"/>
        <v/>
      </c>
      <c r="L794" s="60" t="str">
        <f t="shared" si="182"/>
        <v/>
      </c>
      <c r="M794" s="60" t="str">
        <f t="shared" si="188"/>
        <v/>
      </c>
      <c r="N794" s="60">
        <f t="shared" si="186"/>
        <v>0</v>
      </c>
      <c r="P794" s="60">
        <v>793</v>
      </c>
      <c r="Q794" s="60" t="s">
        <v>44</v>
      </c>
      <c r="R794" t="s">
        <v>56</v>
      </c>
      <c r="S794">
        <f t="shared" si="190"/>
        <v>0</v>
      </c>
    </row>
    <row r="795" spans="1:19" x14ac:dyDescent="0.4">
      <c r="A795" s="106">
        <v>794</v>
      </c>
      <c r="B795" t="str">
        <f t="shared" si="187"/>
        <v/>
      </c>
      <c r="C795" t="str">
        <f t="shared" si="189"/>
        <v/>
      </c>
      <c r="D795" t="str">
        <f t="shared" si="183"/>
        <v/>
      </c>
      <c r="E795" t="str">
        <f t="shared" si="191"/>
        <v/>
      </c>
      <c r="F795" t="str">
        <f t="shared" si="192"/>
        <v/>
      </c>
      <c r="G795">
        <f t="shared" si="193"/>
        <v>0</v>
      </c>
      <c r="H795" t="str">
        <f t="shared" si="194"/>
        <v/>
      </c>
      <c r="I795" t="b">
        <f t="shared" si="195"/>
        <v>1</v>
      </c>
      <c r="J795">
        <f t="shared" si="184"/>
        <v>0</v>
      </c>
      <c r="K795" t="str">
        <f t="shared" si="185"/>
        <v/>
      </c>
      <c r="L795" s="60" t="str">
        <f t="shared" si="182"/>
        <v/>
      </c>
      <c r="M795" s="60" t="str">
        <f t="shared" si="188"/>
        <v/>
      </c>
      <c r="N795" s="60">
        <f t="shared" si="186"/>
        <v>0</v>
      </c>
      <c r="P795" s="60">
        <v>794</v>
      </c>
      <c r="Q795" s="60" t="s">
        <v>44</v>
      </c>
      <c r="R795" t="s">
        <v>58</v>
      </c>
      <c r="S795">
        <f t="shared" si="190"/>
        <v>0</v>
      </c>
    </row>
    <row r="796" spans="1:19" x14ac:dyDescent="0.4">
      <c r="A796" s="106">
        <v>795</v>
      </c>
      <c r="B796" t="str">
        <f t="shared" si="187"/>
        <v/>
      </c>
      <c r="C796" t="str">
        <f t="shared" si="189"/>
        <v/>
      </c>
      <c r="D796" t="str">
        <f t="shared" si="183"/>
        <v/>
      </c>
      <c r="E796" t="str">
        <f t="shared" si="191"/>
        <v/>
      </c>
      <c r="F796" t="str">
        <f t="shared" si="192"/>
        <v/>
      </c>
      <c r="G796">
        <f t="shared" si="193"/>
        <v>0</v>
      </c>
      <c r="H796" t="str">
        <f t="shared" si="194"/>
        <v/>
      </c>
      <c r="I796" t="b">
        <f t="shared" si="195"/>
        <v>1</v>
      </c>
      <c r="J796">
        <f t="shared" si="184"/>
        <v>0</v>
      </c>
      <c r="K796" t="str">
        <f t="shared" si="185"/>
        <v/>
      </c>
      <c r="L796" s="60" t="str">
        <f t="shared" si="182"/>
        <v/>
      </c>
      <c r="M796" s="60" t="str">
        <f t="shared" si="188"/>
        <v/>
      </c>
      <c r="N796" s="60">
        <f t="shared" si="186"/>
        <v>0</v>
      </c>
      <c r="P796" s="60">
        <v>795</v>
      </c>
      <c r="Q796" s="60" t="s">
        <v>44</v>
      </c>
      <c r="R796" t="s">
        <v>58</v>
      </c>
      <c r="S796">
        <f t="shared" si="190"/>
        <v>0</v>
      </c>
    </row>
    <row r="797" spans="1:19" x14ac:dyDescent="0.4">
      <c r="A797" s="106">
        <v>796</v>
      </c>
      <c r="B797" t="str">
        <f t="shared" si="187"/>
        <v/>
      </c>
      <c r="C797" t="str">
        <f t="shared" si="189"/>
        <v/>
      </c>
      <c r="D797" t="str">
        <f t="shared" si="183"/>
        <v/>
      </c>
      <c r="E797" t="str">
        <f t="shared" si="191"/>
        <v/>
      </c>
      <c r="F797" t="str">
        <f t="shared" si="192"/>
        <v/>
      </c>
      <c r="G797">
        <f t="shared" si="193"/>
        <v>0</v>
      </c>
      <c r="H797" t="str">
        <f t="shared" si="194"/>
        <v/>
      </c>
      <c r="I797" t="b">
        <f t="shared" si="195"/>
        <v>1</v>
      </c>
      <c r="J797">
        <f t="shared" si="184"/>
        <v>0</v>
      </c>
      <c r="K797" t="str">
        <f t="shared" si="185"/>
        <v/>
      </c>
      <c r="L797" s="60" t="str">
        <f t="shared" ref="L797:L836" si="196">IF(B797="(",")",IF(B797=")","(",""))</f>
        <v/>
      </c>
      <c r="M797" s="60" t="str">
        <f t="shared" si="188"/>
        <v/>
      </c>
      <c r="N797" s="60">
        <f t="shared" si="186"/>
        <v>0</v>
      </c>
      <c r="P797" s="60">
        <v>796</v>
      </c>
      <c r="Q797" s="60" t="s">
        <v>44</v>
      </c>
      <c r="R797" t="s">
        <v>58</v>
      </c>
      <c r="S797">
        <f t="shared" si="190"/>
        <v>0</v>
      </c>
    </row>
    <row r="798" spans="1:19" x14ac:dyDescent="0.4">
      <c r="A798" s="106">
        <v>797</v>
      </c>
      <c r="B798" t="str">
        <f t="shared" si="187"/>
        <v/>
      </c>
      <c r="C798" t="str">
        <f t="shared" si="189"/>
        <v/>
      </c>
      <c r="D798" t="str">
        <f t="shared" si="183"/>
        <v/>
      </c>
      <c r="E798" t="str">
        <f t="shared" si="191"/>
        <v/>
      </c>
      <c r="F798" t="str">
        <f t="shared" si="192"/>
        <v/>
      </c>
      <c r="G798">
        <f t="shared" si="193"/>
        <v>0</v>
      </c>
      <c r="H798" t="str">
        <f t="shared" si="194"/>
        <v/>
      </c>
      <c r="I798" t="b">
        <f t="shared" si="195"/>
        <v>1</v>
      </c>
      <c r="J798">
        <f t="shared" si="184"/>
        <v>0</v>
      </c>
      <c r="K798" t="str">
        <f t="shared" si="185"/>
        <v/>
      </c>
      <c r="L798" s="60" t="str">
        <f t="shared" si="196"/>
        <v/>
      </c>
      <c r="M798" s="60" t="str">
        <f t="shared" si="188"/>
        <v/>
      </c>
      <c r="N798" s="60">
        <f t="shared" si="186"/>
        <v>0</v>
      </c>
      <c r="P798" s="60">
        <v>797</v>
      </c>
      <c r="Q798" s="60" t="s">
        <v>44</v>
      </c>
      <c r="R798" t="s">
        <v>58</v>
      </c>
      <c r="S798">
        <f t="shared" si="190"/>
        <v>0</v>
      </c>
    </row>
    <row r="799" spans="1:19" x14ac:dyDescent="0.4">
      <c r="A799" s="106">
        <v>798</v>
      </c>
      <c r="B799" t="str">
        <f t="shared" si="187"/>
        <v/>
      </c>
      <c r="C799" t="str">
        <f t="shared" si="189"/>
        <v/>
      </c>
      <c r="D799" t="str">
        <f t="shared" si="183"/>
        <v/>
      </c>
      <c r="E799" t="str">
        <f t="shared" si="191"/>
        <v/>
      </c>
      <c r="F799" t="str">
        <f t="shared" si="192"/>
        <v/>
      </c>
      <c r="G799">
        <f t="shared" si="193"/>
        <v>0</v>
      </c>
      <c r="H799" t="str">
        <f t="shared" si="194"/>
        <v/>
      </c>
      <c r="I799" t="b">
        <f t="shared" si="195"/>
        <v>1</v>
      </c>
      <c r="J799">
        <f t="shared" si="184"/>
        <v>0</v>
      </c>
      <c r="K799" t="str">
        <f t="shared" si="185"/>
        <v/>
      </c>
      <c r="L799" s="60" t="str">
        <f t="shared" si="196"/>
        <v/>
      </c>
      <c r="M799" s="60" t="str">
        <f t="shared" si="188"/>
        <v/>
      </c>
      <c r="N799" s="60">
        <f t="shared" si="186"/>
        <v>0</v>
      </c>
      <c r="P799" s="60">
        <v>798</v>
      </c>
      <c r="Q799" s="60" t="s">
        <v>44</v>
      </c>
      <c r="R799" t="s">
        <v>61</v>
      </c>
      <c r="S799">
        <f t="shared" si="190"/>
        <v>0</v>
      </c>
    </row>
    <row r="800" spans="1:19" x14ac:dyDescent="0.4">
      <c r="A800" s="106">
        <v>799</v>
      </c>
      <c r="B800" t="str">
        <f t="shared" si="187"/>
        <v/>
      </c>
      <c r="C800" t="str">
        <f t="shared" si="189"/>
        <v/>
      </c>
      <c r="D800" t="str">
        <f t="shared" si="183"/>
        <v/>
      </c>
      <c r="E800" t="str">
        <f t="shared" si="191"/>
        <v/>
      </c>
      <c r="F800" t="str">
        <f t="shared" si="192"/>
        <v/>
      </c>
      <c r="G800">
        <f t="shared" si="193"/>
        <v>0</v>
      </c>
      <c r="H800" t="str">
        <f t="shared" si="194"/>
        <v/>
      </c>
      <c r="I800" t="b">
        <f t="shared" si="195"/>
        <v>1</v>
      </c>
      <c r="J800">
        <f t="shared" si="184"/>
        <v>0</v>
      </c>
      <c r="K800" t="str">
        <f t="shared" si="185"/>
        <v/>
      </c>
      <c r="L800" s="60" t="str">
        <f t="shared" si="196"/>
        <v/>
      </c>
      <c r="M800" s="60" t="str">
        <f t="shared" si="188"/>
        <v/>
      </c>
      <c r="N800" s="60">
        <f t="shared" si="186"/>
        <v>0</v>
      </c>
      <c r="P800" s="60">
        <v>799</v>
      </c>
      <c r="Q800" s="60" t="s">
        <v>44</v>
      </c>
      <c r="R800" t="s">
        <v>61</v>
      </c>
      <c r="S800">
        <f t="shared" si="190"/>
        <v>0</v>
      </c>
    </row>
    <row r="801" spans="1:19" x14ac:dyDescent="0.4">
      <c r="A801" s="106">
        <v>800</v>
      </c>
      <c r="B801" t="str">
        <f t="shared" si="187"/>
        <v/>
      </c>
      <c r="C801" t="str">
        <f t="shared" si="189"/>
        <v/>
      </c>
      <c r="D801" t="str">
        <f t="shared" si="183"/>
        <v/>
      </c>
      <c r="E801" t="str">
        <f t="shared" si="191"/>
        <v/>
      </c>
      <c r="F801" t="str">
        <f t="shared" si="192"/>
        <v/>
      </c>
      <c r="G801">
        <f t="shared" si="193"/>
        <v>0</v>
      </c>
      <c r="H801" t="str">
        <f t="shared" si="194"/>
        <v/>
      </c>
      <c r="I801" t="b">
        <f t="shared" si="195"/>
        <v>1</v>
      </c>
      <c r="J801">
        <f t="shared" si="184"/>
        <v>0</v>
      </c>
      <c r="K801" t="str">
        <f t="shared" si="185"/>
        <v/>
      </c>
      <c r="L801" s="60" t="str">
        <f t="shared" si="196"/>
        <v/>
      </c>
      <c r="M801" s="60" t="str">
        <f t="shared" si="188"/>
        <v/>
      </c>
      <c r="N801" s="60">
        <f t="shared" si="186"/>
        <v>0</v>
      </c>
      <c r="P801" s="60">
        <v>800</v>
      </c>
      <c r="Q801" s="60" t="s">
        <v>44</v>
      </c>
      <c r="R801" t="s">
        <v>61</v>
      </c>
      <c r="S801">
        <f t="shared" si="190"/>
        <v>0</v>
      </c>
    </row>
    <row r="802" spans="1:19" x14ac:dyDescent="0.4">
      <c r="A802" s="106">
        <v>801</v>
      </c>
      <c r="B802" t="str">
        <f t="shared" si="187"/>
        <v/>
      </c>
      <c r="C802" t="str">
        <f t="shared" si="189"/>
        <v/>
      </c>
      <c r="D802" t="str">
        <f t="shared" ref="D802:D836" si="197">IF(AND(B802="L",B803="^",B804="-"),"右",IF(B802="L","左",""))</f>
        <v/>
      </c>
      <c r="E802" t="str">
        <f t="shared" si="191"/>
        <v/>
      </c>
      <c r="F802" t="str">
        <f t="shared" si="192"/>
        <v/>
      </c>
      <c r="G802">
        <f t="shared" si="193"/>
        <v>0</v>
      </c>
      <c r="H802" t="str">
        <f t="shared" si="194"/>
        <v/>
      </c>
      <c r="I802" t="b">
        <f t="shared" si="195"/>
        <v>1</v>
      </c>
      <c r="J802">
        <f t="shared" si="184"/>
        <v>0</v>
      </c>
      <c r="K802" t="str">
        <f t="shared" si="185"/>
        <v/>
      </c>
      <c r="L802" s="60" t="str">
        <f t="shared" si="196"/>
        <v/>
      </c>
      <c r="M802" s="60" t="str">
        <f t="shared" si="188"/>
        <v/>
      </c>
      <c r="N802" s="60">
        <f t="shared" si="186"/>
        <v>0</v>
      </c>
      <c r="P802" s="60">
        <v>801</v>
      </c>
      <c r="Q802" s="60" t="s">
        <v>44</v>
      </c>
      <c r="R802" t="s">
        <v>61</v>
      </c>
      <c r="S802">
        <f t="shared" si="190"/>
        <v>0</v>
      </c>
    </row>
    <row r="803" spans="1:19" x14ac:dyDescent="0.4">
      <c r="A803" s="106">
        <v>802</v>
      </c>
      <c r="B803" t="str">
        <f t="shared" si="187"/>
        <v/>
      </c>
      <c r="C803" t="str">
        <f t="shared" si="189"/>
        <v/>
      </c>
      <c r="D803" t="str">
        <f t="shared" si="197"/>
        <v/>
      </c>
      <c r="E803" t="str">
        <f t="shared" si="191"/>
        <v/>
      </c>
      <c r="F803" t="str">
        <f t="shared" si="192"/>
        <v/>
      </c>
      <c r="G803">
        <f t="shared" si="193"/>
        <v>0</v>
      </c>
      <c r="H803" t="str">
        <f t="shared" si="194"/>
        <v/>
      </c>
      <c r="I803" t="b">
        <f t="shared" si="195"/>
        <v>1</v>
      </c>
      <c r="J803">
        <f t="shared" si="184"/>
        <v>0</v>
      </c>
      <c r="K803" t="str">
        <f t="shared" si="185"/>
        <v/>
      </c>
      <c r="L803" s="60" t="str">
        <f t="shared" si="196"/>
        <v/>
      </c>
      <c r="M803" s="60" t="str">
        <f t="shared" si="188"/>
        <v/>
      </c>
      <c r="N803" s="60">
        <f t="shared" si="186"/>
        <v>0</v>
      </c>
      <c r="P803" s="60">
        <v>802</v>
      </c>
      <c r="Q803" s="60" t="s">
        <v>44</v>
      </c>
      <c r="R803" t="s">
        <v>61</v>
      </c>
      <c r="S803">
        <f t="shared" si="190"/>
        <v>0</v>
      </c>
    </row>
    <row r="804" spans="1:19" x14ac:dyDescent="0.4">
      <c r="A804" s="106">
        <v>803</v>
      </c>
      <c r="B804" t="str">
        <f t="shared" si="187"/>
        <v/>
      </c>
      <c r="C804" t="str">
        <f t="shared" si="189"/>
        <v/>
      </c>
      <c r="D804" t="str">
        <f t="shared" si="197"/>
        <v/>
      </c>
      <c r="E804" t="str">
        <f t="shared" si="191"/>
        <v/>
      </c>
      <c r="F804" t="str">
        <f t="shared" si="192"/>
        <v/>
      </c>
      <c r="G804">
        <f t="shared" si="193"/>
        <v>0</v>
      </c>
      <c r="H804" t="str">
        <f t="shared" si="194"/>
        <v/>
      </c>
      <c r="I804" t="b">
        <f t="shared" si="195"/>
        <v>1</v>
      </c>
      <c r="J804">
        <f t="shared" si="184"/>
        <v>0</v>
      </c>
      <c r="K804" t="str">
        <f t="shared" si="185"/>
        <v/>
      </c>
      <c r="L804" s="60" t="str">
        <f t="shared" si="196"/>
        <v/>
      </c>
      <c r="M804" s="60" t="str">
        <f t="shared" si="188"/>
        <v/>
      </c>
      <c r="N804" s="60">
        <f t="shared" si="186"/>
        <v>0</v>
      </c>
      <c r="P804" s="60">
        <v>803</v>
      </c>
      <c r="Q804" s="60" t="s">
        <v>44</v>
      </c>
      <c r="R804" t="s">
        <v>61</v>
      </c>
      <c r="S804">
        <f t="shared" si="190"/>
        <v>0</v>
      </c>
    </row>
    <row r="805" spans="1:19" x14ac:dyDescent="0.4">
      <c r="A805" s="106">
        <v>804</v>
      </c>
      <c r="B805" t="str">
        <f t="shared" si="187"/>
        <v/>
      </c>
      <c r="C805" t="str">
        <f t="shared" si="189"/>
        <v/>
      </c>
      <c r="D805" t="str">
        <f t="shared" si="197"/>
        <v/>
      </c>
      <c r="E805" t="str">
        <f t="shared" si="191"/>
        <v/>
      </c>
      <c r="F805" t="str">
        <f t="shared" si="192"/>
        <v/>
      </c>
      <c r="G805">
        <f t="shared" si="193"/>
        <v>0</v>
      </c>
      <c r="H805" t="str">
        <f t="shared" si="194"/>
        <v/>
      </c>
      <c r="I805" t="b">
        <f t="shared" si="195"/>
        <v>1</v>
      </c>
      <c r="J805">
        <f t="shared" si="184"/>
        <v>0</v>
      </c>
      <c r="K805" t="str">
        <f t="shared" si="185"/>
        <v/>
      </c>
      <c r="L805" s="60" t="str">
        <f t="shared" si="196"/>
        <v/>
      </c>
      <c r="M805" s="60" t="str">
        <f t="shared" si="188"/>
        <v/>
      </c>
      <c r="N805" s="60">
        <f t="shared" si="186"/>
        <v>0</v>
      </c>
      <c r="P805" s="60">
        <v>804</v>
      </c>
      <c r="Q805" s="60" t="s">
        <v>44</v>
      </c>
      <c r="R805" t="s">
        <v>52</v>
      </c>
      <c r="S805">
        <f t="shared" si="190"/>
        <v>0</v>
      </c>
    </row>
    <row r="806" spans="1:19" x14ac:dyDescent="0.4">
      <c r="A806" s="106">
        <v>805</v>
      </c>
      <c r="B806" t="str">
        <f t="shared" si="187"/>
        <v/>
      </c>
      <c r="C806" t="str">
        <f t="shared" si="189"/>
        <v/>
      </c>
      <c r="D806" t="str">
        <f t="shared" si="197"/>
        <v/>
      </c>
      <c r="E806" t="str">
        <f t="shared" si="191"/>
        <v/>
      </c>
      <c r="F806" t="str">
        <f t="shared" si="192"/>
        <v/>
      </c>
      <c r="G806">
        <f t="shared" si="193"/>
        <v>0</v>
      </c>
      <c r="H806" t="str">
        <f t="shared" si="194"/>
        <v/>
      </c>
      <c r="I806" t="b">
        <f t="shared" si="195"/>
        <v>1</v>
      </c>
      <c r="J806">
        <f t="shared" ref="J806:J836" si="198">IF(I806=FALSE,VALUE(B806),0)</f>
        <v>0</v>
      </c>
      <c r="K806" t="str">
        <f t="shared" si="185"/>
        <v/>
      </c>
      <c r="L806" s="60" t="str">
        <f t="shared" si="196"/>
        <v/>
      </c>
      <c r="M806" s="60" t="str">
        <f t="shared" si="188"/>
        <v/>
      </c>
      <c r="N806" s="60">
        <f t="shared" si="186"/>
        <v>0</v>
      </c>
      <c r="P806" s="60">
        <v>805</v>
      </c>
      <c r="Q806" s="60" t="s">
        <v>44</v>
      </c>
      <c r="R806" t="s">
        <v>52</v>
      </c>
      <c r="S806">
        <f t="shared" si="190"/>
        <v>0</v>
      </c>
    </row>
    <row r="807" spans="1:19" x14ac:dyDescent="0.4">
      <c r="A807" s="106">
        <v>806</v>
      </c>
      <c r="B807" t="str">
        <f t="shared" si="187"/>
        <v/>
      </c>
      <c r="C807" t="str">
        <f t="shared" si="189"/>
        <v/>
      </c>
      <c r="D807" t="str">
        <f t="shared" si="197"/>
        <v/>
      </c>
      <c r="E807" t="str">
        <f t="shared" si="191"/>
        <v/>
      </c>
      <c r="F807" t="str">
        <f t="shared" si="192"/>
        <v/>
      </c>
      <c r="G807">
        <f t="shared" si="193"/>
        <v>0</v>
      </c>
      <c r="H807" t="str">
        <f t="shared" si="194"/>
        <v/>
      </c>
      <c r="I807" t="b">
        <f t="shared" si="195"/>
        <v>1</v>
      </c>
      <c r="J807">
        <f t="shared" si="198"/>
        <v>0</v>
      </c>
      <c r="K807" t="str">
        <f t="shared" si="185"/>
        <v/>
      </c>
      <c r="L807" s="60" t="str">
        <f t="shared" si="196"/>
        <v/>
      </c>
      <c r="M807" s="60" t="str">
        <f t="shared" si="188"/>
        <v/>
      </c>
      <c r="N807" s="60">
        <f t="shared" si="186"/>
        <v>0</v>
      </c>
      <c r="P807" s="60">
        <v>806</v>
      </c>
      <c r="Q807" s="60" t="s">
        <v>44</v>
      </c>
      <c r="R807" t="s">
        <v>52</v>
      </c>
      <c r="S807">
        <f t="shared" si="190"/>
        <v>0</v>
      </c>
    </row>
    <row r="808" spans="1:19" x14ac:dyDescent="0.4">
      <c r="A808" s="106">
        <v>807</v>
      </c>
      <c r="B808" t="str">
        <f t="shared" si="187"/>
        <v/>
      </c>
      <c r="C808" t="str">
        <f t="shared" si="189"/>
        <v/>
      </c>
      <c r="D808" t="str">
        <f t="shared" si="197"/>
        <v/>
      </c>
      <c r="E808" t="str">
        <f t="shared" si="191"/>
        <v/>
      </c>
      <c r="F808" t="str">
        <f t="shared" si="192"/>
        <v/>
      </c>
      <c r="G808">
        <f t="shared" si="193"/>
        <v>0</v>
      </c>
      <c r="H808" t="str">
        <f t="shared" si="194"/>
        <v/>
      </c>
      <c r="I808" t="b">
        <f t="shared" si="195"/>
        <v>1</v>
      </c>
      <c r="J808">
        <f t="shared" si="198"/>
        <v>0</v>
      </c>
      <c r="K808" t="str">
        <f t="shared" ref="K808:K836" si="199">IF(J808&gt;1,J808,"")</f>
        <v/>
      </c>
      <c r="L808" s="60" t="str">
        <f t="shared" si="196"/>
        <v/>
      </c>
      <c r="M808" s="60" t="str">
        <f t="shared" si="188"/>
        <v/>
      </c>
      <c r="N808" s="60">
        <f t="shared" ref="N808:N836" si="200">IF(OR(M808=")",M808="(",LEFTB(M808,1)="W",LEFTB(M808,1)="R",LEFTB(M808,1)="B",LEFTB(M808,1)="W",LEFTB(M808,1)="G",LEFTB(M808,1)="Y",LEFTB(M808,1)="O"),1,IF(J808&gt;1,2,0))</f>
        <v>0</v>
      </c>
      <c r="P808" s="60">
        <v>807</v>
      </c>
      <c r="Q808" s="60" t="s">
        <v>44</v>
      </c>
      <c r="R808" t="s">
        <v>52</v>
      </c>
      <c r="S808">
        <f t="shared" si="190"/>
        <v>0</v>
      </c>
    </row>
    <row r="809" spans="1:19" x14ac:dyDescent="0.4">
      <c r="A809" s="106">
        <v>808</v>
      </c>
      <c r="B809" t="str">
        <f t="shared" si="187"/>
        <v/>
      </c>
      <c r="C809" t="str">
        <f t="shared" si="189"/>
        <v/>
      </c>
      <c r="D809" t="str">
        <f t="shared" si="197"/>
        <v/>
      </c>
      <c r="E809" t="str">
        <f t="shared" si="191"/>
        <v/>
      </c>
      <c r="F809" t="str">
        <f t="shared" si="192"/>
        <v/>
      </c>
      <c r="G809">
        <f t="shared" si="193"/>
        <v>0</v>
      </c>
      <c r="H809" t="str">
        <f t="shared" si="194"/>
        <v/>
      </c>
      <c r="I809" t="b">
        <f t="shared" si="195"/>
        <v>1</v>
      </c>
      <c r="J809">
        <f t="shared" si="198"/>
        <v>0</v>
      </c>
      <c r="K809" t="str">
        <f t="shared" si="199"/>
        <v/>
      </c>
      <c r="L809" s="60" t="str">
        <f t="shared" si="196"/>
        <v/>
      </c>
      <c r="M809" s="60" t="str">
        <f t="shared" si="188"/>
        <v/>
      </c>
      <c r="N809" s="60">
        <f t="shared" si="200"/>
        <v>0</v>
      </c>
      <c r="P809" s="60">
        <v>808</v>
      </c>
      <c r="Q809" s="60" t="s">
        <v>44</v>
      </c>
      <c r="R809" t="s">
        <v>52</v>
      </c>
      <c r="S809">
        <f t="shared" si="190"/>
        <v>0</v>
      </c>
    </row>
    <row r="810" spans="1:19" x14ac:dyDescent="0.4">
      <c r="A810" s="106">
        <v>809</v>
      </c>
      <c r="B810" t="str">
        <f t="shared" si="187"/>
        <v/>
      </c>
      <c r="C810" t="str">
        <f t="shared" si="189"/>
        <v/>
      </c>
      <c r="D810" t="str">
        <f t="shared" si="197"/>
        <v/>
      </c>
      <c r="E810" t="str">
        <f t="shared" si="191"/>
        <v/>
      </c>
      <c r="F810" t="str">
        <f t="shared" si="192"/>
        <v/>
      </c>
      <c r="G810">
        <f t="shared" si="193"/>
        <v>0</v>
      </c>
      <c r="H810" t="str">
        <f t="shared" si="194"/>
        <v/>
      </c>
      <c r="I810" t="b">
        <f t="shared" si="195"/>
        <v>1</v>
      </c>
      <c r="J810">
        <f t="shared" si="198"/>
        <v>0</v>
      </c>
      <c r="K810" t="str">
        <f t="shared" si="199"/>
        <v/>
      </c>
      <c r="L810" s="60" t="str">
        <f t="shared" si="196"/>
        <v/>
      </c>
      <c r="M810" s="60" t="str">
        <f t="shared" si="188"/>
        <v/>
      </c>
      <c r="N810" s="60">
        <f t="shared" si="200"/>
        <v>0</v>
      </c>
      <c r="P810" s="60">
        <v>809</v>
      </c>
      <c r="Q810" s="60" t="s">
        <v>44</v>
      </c>
      <c r="R810" t="s">
        <v>52</v>
      </c>
      <c r="S810">
        <f t="shared" si="190"/>
        <v>0</v>
      </c>
    </row>
    <row r="811" spans="1:19" x14ac:dyDescent="0.4">
      <c r="A811" s="106">
        <v>810</v>
      </c>
      <c r="B811" t="str">
        <f t="shared" si="187"/>
        <v/>
      </c>
      <c r="C811" t="str">
        <f t="shared" si="189"/>
        <v/>
      </c>
      <c r="D811" t="str">
        <f t="shared" si="197"/>
        <v/>
      </c>
      <c r="E811" t="str">
        <f t="shared" si="191"/>
        <v/>
      </c>
      <c r="F811" t="str">
        <f t="shared" si="192"/>
        <v/>
      </c>
      <c r="G811">
        <f t="shared" si="193"/>
        <v>0</v>
      </c>
      <c r="H811" t="str">
        <f t="shared" si="194"/>
        <v/>
      </c>
      <c r="I811" t="b">
        <f t="shared" si="195"/>
        <v>1</v>
      </c>
      <c r="J811">
        <f t="shared" si="198"/>
        <v>0</v>
      </c>
      <c r="K811" t="str">
        <f t="shared" si="199"/>
        <v/>
      </c>
      <c r="L811" s="60" t="str">
        <f t="shared" si="196"/>
        <v/>
      </c>
      <c r="M811" s="60" t="str">
        <f t="shared" si="188"/>
        <v/>
      </c>
      <c r="N811" s="60">
        <f t="shared" si="200"/>
        <v>0</v>
      </c>
      <c r="P811" s="60">
        <v>810</v>
      </c>
      <c r="Q811" s="60" t="s">
        <v>44</v>
      </c>
      <c r="R811" t="s">
        <v>60</v>
      </c>
      <c r="S811">
        <f t="shared" si="190"/>
        <v>0</v>
      </c>
    </row>
    <row r="812" spans="1:19" x14ac:dyDescent="0.4">
      <c r="A812" s="106">
        <v>811</v>
      </c>
      <c r="B812" t="str">
        <f t="shared" si="187"/>
        <v/>
      </c>
      <c r="C812" t="str">
        <f t="shared" si="189"/>
        <v/>
      </c>
      <c r="D812" t="str">
        <f t="shared" si="197"/>
        <v/>
      </c>
      <c r="E812" t="str">
        <f t="shared" si="191"/>
        <v/>
      </c>
      <c r="F812" t="str">
        <f t="shared" si="192"/>
        <v/>
      </c>
      <c r="G812">
        <f t="shared" si="193"/>
        <v>0</v>
      </c>
      <c r="H812" t="str">
        <f t="shared" si="194"/>
        <v/>
      </c>
      <c r="I812" t="b">
        <f t="shared" si="195"/>
        <v>1</v>
      </c>
      <c r="J812">
        <f t="shared" si="198"/>
        <v>0</v>
      </c>
      <c r="K812" t="str">
        <f t="shared" si="199"/>
        <v/>
      </c>
      <c r="L812" s="60" t="str">
        <f t="shared" si="196"/>
        <v/>
      </c>
      <c r="M812" s="60" t="str">
        <f t="shared" si="188"/>
        <v/>
      </c>
      <c r="N812" s="60">
        <f t="shared" si="200"/>
        <v>0</v>
      </c>
      <c r="P812" s="60">
        <v>811</v>
      </c>
      <c r="Q812" s="60" t="s">
        <v>44</v>
      </c>
      <c r="R812" t="s">
        <v>60</v>
      </c>
      <c r="S812">
        <f t="shared" si="190"/>
        <v>0</v>
      </c>
    </row>
    <row r="813" spans="1:19" x14ac:dyDescent="0.4">
      <c r="A813" s="106">
        <v>812</v>
      </c>
      <c r="B813" t="str">
        <f t="shared" ref="B813:B836" si="201">MID($B$1,A813,1)</f>
        <v/>
      </c>
      <c r="C813" t="str">
        <f t="shared" si="189"/>
        <v/>
      </c>
      <c r="D813" t="str">
        <f t="shared" si="197"/>
        <v/>
      </c>
      <c r="E813" t="str">
        <f t="shared" si="191"/>
        <v/>
      </c>
      <c r="F813" t="str">
        <f t="shared" si="192"/>
        <v/>
      </c>
      <c r="G813">
        <f t="shared" si="193"/>
        <v>0</v>
      </c>
      <c r="H813" t="str">
        <f t="shared" si="194"/>
        <v/>
      </c>
      <c r="I813" t="b">
        <f t="shared" si="195"/>
        <v>1</v>
      </c>
      <c r="J813">
        <f t="shared" si="198"/>
        <v>0</v>
      </c>
      <c r="K813" t="str">
        <f t="shared" si="199"/>
        <v/>
      </c>
      <c r="L813" s="60" t="str">
        <f t="shared" si="196"/>
        <v/>
      </c>
      <c r="M813" s="60" t="str">
        <f t="shared" si="188"/>
        <v/>
      </c>
      <c r="N813" s="60">
        <f t="shared" si="200"/>
        <v>0</v>
      </c>
      <c r="P813" s="60">
        <v>812</v>
      </c>
      <c r="Q813" s="60" t="s">
        <v>44</v>
      </c>
      <c r="R813" t="s">
        <v>60</v>
      </c>
      <c r="S813">
        <f t="shared" si="190"/>
        <v>0</v>
      </c>
    </row>
    <row r="814" spans="1:19" x14ac:dyDescent="0.4">
      <c r="A814" s="106">
        <v>813</v>
      </c>
      <c r="B814" t="str">
        <f t="shared" si="201"/>
        <v/>
      </c>
      <c r="C814" t="str">
        <f t="shared" si="189"/>
        <v/>
      </c>
      <c r="D814" t="str">
        <f t="shared" si="197"/>
        <v/>
      </c>
      <c r="E814" t="str">
        <f t="shared" si="191"/>
        <v/>
      </c>
      <c r="F814" t="str">
        <f t="shared" si="192"/>
        <v/>
      </c>
      <c r="G814">
        <f t="shared" si="193"/>
        <v>0</v>
      </c>
      <c r="H814" t="str">
        <f t="shared" si="194"/>
        <v/>
      </c>
      <c r="I814" t="b">
        <f t="shared" si="195"/>
        <v>1</v>
      </c>
      <c r="J814">
        <f t="shared" si="198"/>
        <v>0</v>
      </c>
      <c r="K814" t="str">
        <f t="shared" si="199"/>
        <v/>
      </c>
      <c r="L814" s="60" t="str">
        <f t="shared" si="196"/>
        <v/>
      </c>
      <c r="M814" s="60" t="str">
        <f t="shared" si="188"/>
        <v/>
      </c>
      <c r="N814" s="60">
        <f t="shared" si="200"/>
        <v>0</v>
      </c>
      <c r="P814" s="60">
        <v>813</v>
      </c>
      <c r="Q814" s="60" t="s">
        <v>44</v>
      </c>
      <c r="R814" t="s">
        <v>57</v>
      </c>
      <c r="S814">
        <f t="shared" si="190"/>
        <v>0</v>
      </c>
    </row>
    <row r="815" spans="1:19" x14ac:dyDescent="0.4">
      <c r="A815" s="106">
        <v>814</v>
      </c>
      <c r="B815" t="str">
        <f t="shared" si="201"/>
        <v/>
      </c>
      <c r="C815" t="str">
        <f t="shared" si="189"/>
        <v/>
      </c>
      <c r="D815" t="str">
        <f t="shared" si="197"/>
        <v/>
      </c>
      <c r="E815" t="str">
        <f t="shared" si="191"/>
        <v/>
      </c>
      <c r="F815" t="str">
        <f t="shared" si="192"/>
        <v/>
      </c>
      <c r="G815">
        <f t="shared" si="193"/>
        <v>0</v>
      </c>
      <c r="H815" t="str">
        <f t="shared" si="194"/>
        <v/>
      </c>
      <c r="I815" t="b">
        <f t="shared" si="195"/>
        <v>1</v>
      </c>
      <c r="J815">
        <f t="shared" si="198"/>
        <v>0</v>
      </c>
      <c r="K815" t="str">
        <f t="shared" si="199"/>
        <v/>
      </c>
      <c r="L815" s="60" t="str">
        <f t="shared" si="196"/>
        <v/>
      </c>
      <c r="M815" s="60" t="str">
        <f t="shared" si="188"/>
        <v/>
      </c>
      <c r="N815" s="60">
        <f t="shared" si="200"/>
        <v>0</v>
      </c>
      <c r="P815" s="60">
        <v>814</v>
      </c>
      <c r="Q815" s="60" t="s">
        <v>44</v>
      </c>
      <c r="R815" t="s">
        <v>57</v>
      </c>
      <c r="S815">
        <f t="shared" si="190"/>
        <v>0</v>
      </c>
    </row>
    <row r="816" spans="1:19" x14ac:dyDescent="0.4">
      <c r="A816" s="106">
        <v>815</v>
      </c>
      <c r="B816" t="str">
        <f t="shared" si="201"/>
        <v/>
      </c>
      <c r="C816" t="str">
        <f t="shared" si="189"/>
        <v/>
      </c>
      <c r="D816" t="str">
        <f t="shared" si="197"/>
        <v/>
      </c>
      <c r="E816" t="str">
        <f t="shared" si="191"/>
        <v/>
      </c>
      <c r="F816" t="str">
        <f t="shared" si="192"/>
        <v/>
      </c>
      <c r="G816">
        <f t="shared" si="193"/>
        <v>0</v>
      </c>
      <c r="H816" t="str">
        <f t="shared" si="194"/>
        <v/>
      </c>
      <c r="I816" t="b">
        <f t="shared" si="195"/>
        <v>1</v>
      </c>
      <c r="J816">
        <f t="shared" si="198"/>
        <v>0</v>
      </c>
      <c r="K816" t="str">
        <f t="shared" si="199"/>
        <v/>
      </c>
      <c r="L816" s="60" t="str">
        <f t="shared" si="196"/>
        <v/>
      </c>
      <c r="M816" s="60" t="str">
        <f t="shared" si="188"/>
        <v/>
      </c>
      <c r="N816" s="60">
        <f t="shared" si="200"/>
        <v>0</v>
      </c>
      <c r="P816" s="60">
        <v>815</v>
      </c>
      <c r="Q816" s="60" t="s">
        <v>44</v>
      </c>
      <c r="R816" t="s">
        <v>57</v>
      </c>
      <c r="S816">
        <f t="shared" si="190"/>
        <v>0</v>
      </c>
    </row>
    <row r="817" spans="1:19" x14ac:dyDescent="0.4">
      <c r="A817" s="106">
        <v>816</v>
      </c>
      <c r="B817" t="str">
        <f t="shared" si="201"/>
        <v/>
      </c>
      <c r="C817" t="str">
        <f t="shared" si="189"/>
        <v/>
      </c>
      <c r="D817" t="str">
        <f t="shared" si="197"/>
        <v/>
      </c>
      <c r="E817" t="str">
        <f t="shared" si="191"/>
        <v/>
      </c>
      <c r="F817" t="str">
        <f t="shared" si="192"/>
        <v/>
      </c>
      <c r="G817">
        <f t="shared" si="193"/>
        <v>0</v>
      </c>
      <c r="H817" t="str">
        <f t="shared" si="194"/>
        <v/>
      </c>
      <c r="I817" t="b">
        <f t="shared" si="195"/>
        <v>1</v>
      </c>
      <c r="J817">
        <f t="shared" si="198"/>
        <v>0</v>
      </c>
      <c r="K817" t="str">
        <f t="shared" si="199"/>
        <v/>
      </c>
      <c r="L817" s="60" t="str">
        <f t="shared" si="196"/>
        <v/>
      </c>
      <c r="M817" s="60" t="str">
        <f t="shared" si="188"/>
        <v/>
      </c>
      <c r="N817" s="60">
        <f t="shared" si="200"/>
        <v>0</v>
      </c>
      <c r="P817" s="60">
        <v>816</v>
      </c>
      <c r="Q817" s="60" t="s">
        <v>44</v>
      </c>
      <c r="R817" t="s">
        <v>63</v>
      </c>
      <c r="S817">
        <f t="shared" si="190"/>
        <v>0</v>
      </c>
    </row>
    <row r="818" spans="1:19" x14ac:dyDescent="0.4">
      <c r="A818" s="106">
        <v>817</v>
      </c>
      <c r="B818" t="str">
        <f t="shared" si="201"/>
        <v/>
      </c>
      <c r="C818" t="str">
        <f t="shared" si="189"/>
        <v/>
      </c>
      <c r="D818" t="str">
        <f t="shared" si="197"/>
        <v/>
      </c>
      <c r="E818" t="str">
        <f t="shared" si="191"/>
        <v/>
      </c>
      <c r="F818" t="str">
        <f t="shared" si="192"/>
        <v/>
      </c>
      <c r="G818">
        <f t="shared" si="193"/>
        <v>0</v>
      </c>
      <c r="H818" t="str">
        <f t="shared" si="194"/>
        <v/>
      </c>
      <c r="I818" t="b">
        <f t="shared" si="195"/>
        <v>1</v>
      </c>
      <c r="J818">
        <f t="shared" si="198"/>
        <v>0</v>
      </c>
      <c r="K818" t="str">
        <f t="shared" si="199"/>
        <v/>
      </c>
      <c r="L818" s="60" t="str">
        <f t="shared" si="196"/>
        <v/>
      </c>
      <c r="M818" s="60" t="str">
        <f t="shared" si="188"/>
        <v/>
      </c>
      <c r="N818" s="60">
        <f t="shared" si="200"/>
        <v>0</v>
      </c>
      <c r="P818" s="60">
        <v>817</v>
      </c>
      <c r="Q818" s="60" t="s">
        <v>44</v>
      </c>
      <c r="R818" t="s">
        <v>63</v>
      </c>
      <c r="S818">
        <f t="shared" si="190"/>
        <v>0</v>
      </c>
    </row>
    <row r="819" spans="1:19" x14ac:dyDescent="0.4">
      <c r="A819" s="106">
        <v>818</v>
      </c>
      <c r="B819" t="str">
        <f t="shared" si="201"/>
        <v/>
      </c>
      <c r="C819" t="str">
        <f t="shared" si="189"/>
        <v/>
      </c>
      <c r="D819" t="str">
        <f t="shared" si="197"/>
        <v/>
      </c>
      <c r="E819" t="str">
        <f t="shared" si="191"/>
        <v/>
      </c>
      <c r="F819" t="str">
        <f t="shared" si="192"/>
        <v/>
      </c>
      <c r="G819">
        <f t="shared" si="193"/>
        <v>0</v>
      </c>
      <c r="H819" t="str">
        <f t="shared" si="194"/>
        <v/>
      </c>
      <c r="I819" t="b">
        <f t="shared" si="195"/>
        <v>1</v>
      </c>
      <c r="J819">
        <f t="shared" si="198"/>
        <v>0</v>
      </c>
      <c r="K819" t="str">
        <f t="shared" si="199"/>
        <v/>
      </c>
      <c r="L819" s="60" t="str">
        <f t="shared" si="196"/>
        <v/>
      </c>
      <c r="M819" s="60" t="str">
        <f t="shared" si="188"/>
        <v/>
      </c>
      <c r="N819" s="60">
        <f t="shared" si="200"/>
        <v>0</v>
      </c>
      <c r="P819" s="60">
        <v>818</v>
      </c>
      <c r="Q819" s="60" t="s">
        <v>44</v>
      </c>
      <c r="R819" t="s">
        <v>63</v>
      </c>
      <c r="S819">
        <f t="shared" si="190"/>
        <v>0</v>
      </c>
    </row>
    <row r="820" spans="1:19" x14ac:dyDescent="0.4">
      <c r="A820" s="106">
        <v>819</v>
      </c>
      <c r="B820" t="str">
        <f t="shared" si="201"/>
        <v/>
      </c>
      <c r="C820" t="str">
        <f t="shared" si="189"/>
        <v/>
      </c>
      <c r="D820" t="str">
        <f t="shared" si="197"/>
        <v/>
      </c>
      <c r="E820" t="str">
        <f t="shared" si="191"/>
        <v/>
      </c>
      <c r="F820" t="str">
        <f t="shared" si="192"/>
        <v/>
      </c>
      <c r="G820">
        <f t="shared" si="193"/>
        <v>0</v>
      </c>
      <c r="H820" t="str">
        <f t="shared" si="194"/>
        <v/>
      </c>
      <c r="I820" t="b">
        <f t="shared" si="195"/>
        <v>1</v>
      </c>
      <c r="J820">
        <f t="shared" si="198"/>
        <v>0</v>
      </c>
      <c r="K820" t="str">
        <f t="shared" si="199"/>
        <v/>
      </c>
      <c r="L820" s="60" t="str">
        <f t="shared" si="196"/>
        <v/>
      </c>
      <c r="M820" s="60" t="str">
        <f t="shared" si="188"/>
        <v/>
      </c>
      <c r="N820" s="60">
        <f t="shared" si="200"/>
        <v>0</v>
      </c>
      <c r="P820" s="60">
        <v>819</v>
      </c>
      <c r="Q820" s="60" t="s">
        <v>44</v>
      </c>
      <c r="R820" t="s">
        <v>63</v>
      </c>
      <c r="S820">
        <f t="shared" si="190"/>
        <v>0</v>
      </c>
    </row>
    <row r="821" spans="1:19" x14ac:dyDescent="0.4">
      <c r="A821" s="106">
        <v>820</v>
      </c>
      <c r="B821" t="str">
        <f t="shared" si="201"/>
        <v/>
      </c>
      <c r="C821" t="str">
        <f t="shared" si="189"/>
        <v/>
      </c>
      <c r="D821" t="str">
        <f t="shared" si="197"/>
        <v/>
      </c>
      <c r="E821" t="str">
        <f t="shared" si="191"/>
        <v/>
      </c>
      <c r="F821" t="str">
        <f t="shared" si="192"/>
        <v/>
      </c>
      <c r="G821">
        <f t="shared" si="193"/>
        <v>0</v>
      </c>
      <c r="H821" t="str">
        <f t="shared" si="194"/>
        <v/>
      </c>
      <c r="I821" t="b">
        <f t="shared" si="195"/>
        <v>1</v>
      </c>
      <c r="J821">
        <f t="shared" si="198"/>
        <v>0</v>
      </c>
      <c r="K821" t="str">
        <f t="shared" si="199"/>
        <v/>
      </c>
      <c r="L821" s="60" t="str">
        <f t="shared" si="196"/>
        <v/>
      </c>
      <c r="M821" s="60" t="str">
        <f t="shared" si="188"/>
        <v/>
      </c>
      <c r="N821" s="60">
        <f t="shared" si="200"/>
        <v>0</v>
      </c>
      <c r="P821" s="60">
        <v>820</v>
      </c>
      <c r="Q821" s="60" t="s">
        <v>44</v>
      </c>
      <c r="R821" t="s">
        <v>63</v>
      </c>
      <c r="S821">
        <f t="shared" si="190"/>
        <v>0</v>
      </c>
    </row>
    <row r="822" spans="1:19" x14ac:dyDescent="0.4">
      <c r="A822" s="106">
        <v>821</v>
      </c>
      <c r="B822" t="str">
        <f t="shared" si="201"/>
        <v/>
      </c>
      <c r="C822" t="str">
        <f t="shared" si="189"/>
        <v/>
      </c>
      <c r="D822" t="str">
        <f t="shared" si="197"/>
        <v/>
      </c>
      <c r="E822" t="str">
        <f t="shared" si="191"/>
        <v/>
      </c>
      <c r="F822" t="str">
        <f t="shared" si="192"/>
        <v/>
      </c>
      <c r="G822">
        <f t="shared" si="193"/>
        <v>0</v>
      </c>
      <c r="H822" t="str">
        <f t="shared" si="194"/>
        <v/>
      </c>
      <c r="I822" t="b">
        <f t="shared" si="195"/>
        <v>1</v>
      </c>
      <c r="J822">
        <f t="shared" si="198"/>
        <v>0</v>
      </c>
      <c r="K822" t="str">
        <f t="shared" si="199"/>
        <v/>
      </c>
      <c r="L822" s="60" t="str">
        <f t="shared" si="196"/>
        <v/>
      </c>
      <c r="M822" s="60" t="str">
        <f t="shared" si="188"/>
        <v/>
      </c>
      <c r="N822" s="60">
        <f t="shared" si="200"/>
        <v>0</v>
      </c>
      <c r="P822" s="60">
        <v>821</v>
      </c>
      <c r="Q822" s="60" t="s">
        <v>44</v>
      </c>
      <c r="R822" t="s">
        <v>63</v>
      </c>
      <c r="S822">
        <f t="shared" si="190"/>
        <v>0</v>
      </c>
    </row>
    <row r="823" spans="1:19" x14ac:dyDescent="0.4">
      <c r="A823" s="106">
        <v>822</v>
      </c>
      <c r="B823" t="str">
        <f t="shared" si="201"/>
        <v/>
      </c>
      <c r="C823" t="str">
        <f t="shared" si="189"/>
        <v/>
      </c>
      <c r="D823" t="str">
        <f t="shared" si="197"/>
        <v/>
      </c>
      <c r="E823" t="str">
        <f t="shared" si="191"/>
        <v/>
      </c>
      <c r="F823" t="str">
        <f t="shared" si="192"/>
        <v/>
      </c>
      <c r="G823">
        <f t="shared" si="193"/>
        <v>0</v>
      </c>
      <c r="H823" t="str">
        <f t="shared" si="194"/>
        <v/>
      </c>
      <c r="I823" t="b">
        <f t="shared" si="195"/>
        <v>1</v>
      </c>
      <c r="J823">
        <f t="shared" si="198"/>
        <v>0</v>
      </c>
      <c r="K823" t="str">
        <f t="shared" si="199"/>
        <v/>
      </c>
      <c r="L823" s="60" t="str">
        <f t="shared" si="196"/>
        <v/>
      </c>
      <c r="M823" s="60" t="str">
        <f t="shared" si="188"/>
        <v/>
      </c>
      <c r="N823" s="60">
        <f t="shared" si="200"/>
        <v>0</v>
      </c>
      <c r="P823" s="60">
        <v>822</v>
      </c>
      <c r="Q823" s="60" t="s">
        <v>44</v>
      </c>
      <c r="R823" t="s">
        <v>63</v>
      </c>
      <c r="S823">
        <f t="shared" si="190"/>
        <v>0</v>
      </c>
    </row>
    <row r="824" spans="1:19" x14ac:dyDescent="0.4">
      <c r="A824" s="106">
        <v>823</v>
      </c>
      <c r="B824" t="str">
        <f t="shared" si="201"/>
        <v/>
      </c>
      <c r="C824" t="str">
        <f t="shared" si="189"/>
        <v/>
      </c>
      <c r="D824" t="str">
        <f t="shared" si="197"/>
        <v/>
      </c>
      <c r="E824" t="str">
        <f t="shared" si="191"/>
        <v/>
      </c>
      <c r="F824" t="str">
        <f t="shared" si="192"/>
        <v/>
      </c>
      <c r="G824">
        <f t="shared" si="193"/>
        <v>0</v>
      </c>
      <c r="H824" t="str">
        <f t="shared" si="194"/>
        <v/>
      </c>
      <c r="I824" t="b">
        <f t="shared" si="195"/>
        <v>1</v>
      </c>
      <c r="J824">
        <f t="shared" si="198"/>
        <v>0</v>
      </c>
      <c r="K824" t="str">
        <f t="shared" si="199"/>
        <v/>
      </c>
      <c r="L824" s="60" t="str">
        <f t="shared" si="196"/>
        <v/>
      </c>
      <c r="M824" s="60" t="str">
        <f t="shared" si="188"/>
        <v/>
      </c>
      <c r="N824" s="60">
        <f t="shared" si="200"/>
        <v>0</v>
      </c>
      <c r="P824" s="60">
        <v>823</v>
      </c>
      <c r="Q824" s="60" t="s">
        <v>44</v>
      </c>
      <c r="R824" t="s">
        <v>63</v>
      </c>
      <c r="S824">
        <f t="shared" si="190"/>
        <v>0</v>
      </c>
    </row>
    <row r="825" spans="1:19" x14ac:dyDescent="0.4">
      <c r="A825" s="106">
        <v>824</v>
      </c>
      <c r="B825" t="str">
        <f t="shared" si="201"/>
        <v/>
      </c>
      <c r="C825" t="str">
        <f t="shared" si="189"/>
        <v/>
      </c>
      <c r="D825" t="str">
        <f t="shared" si="197"/>
        <v/>
      </c>
      <c r="E825" t="str">
        <f t="shared" si="191"/>
        <v/>
      </c>
      <c r="F825" t="str">
        <f t="shared" si="192"/>
        <v/>
      </c>
      <c r="G825">
        <f t="shared" si="193"/>
        <v>0</v>
      </c>
      <c r="H825" t="str">
        <f t="shared" si="194"/>
        <v/>
      </c>
      <c r="I825" t="b">
        <f t="shared" si="195"/>
        <v>1</v>
      </c>
      <c r="J825">
        <f t="shared" si="198"/>
        <v>0</v>
      </c>
      <c r="K825" t="str">
        <f t="shared" si="199"/>
        <v/>
      </c>
      <c r="L825" s="60" t="str">
        <f t="shared" si="196"/>
        <v/>
      </c>
      <c r="M825" s="60" t="str">
        <f t="shared" si="188"/>
        <v/>
      </c>
      <c r="N825" s="60">
        <f t="shared" si="200"/>
        <v>0</v>
      </c>
      <c r="P825" s="60">
        <v>824</v>
      </c>
      <c r="Q825" s="60" t="s">
        <v>44</v>
      </c>
      <c r="R825" t="s">
        <v>53</v>
      </c>
      <c r="S825">
        <f t="shared" si="190"/>
        <v>0</v>
      </c>
    </row>
    <row r="826" spans="1:19" x14ac:dyDescent="0.4">
      <c r="A826" s="106">
        <v>825</v>
      </c>
      <c r="B826" t="str">
        <f t="shared" si="201"/>
        <v/>
      </c>
      <c r="C826" t="str">
        <f t="shared" si="189"/>
        <v/>
      </c>
      <c r="D826" t="str">
        <f t="shared" si="197"/>
        <v/>
      </c>
      <c r="E826" t="str">
        <f t="shared" si="191"/>
        <v/>
      </c>
      <c r="F826" t="str">
        <f t="shared" si="192"/>
        <v/>
      </c>
      <c r="G826">
        <f t="shared" si="193"/>
        <v>0</v>
      </c>
      <c r="H826" t="str">
        <f t="shared" si="194"/>
        <v/>
      </c>
      <c r="I826" t="b">
        <f t="shared" si="195"/>
        <v>1</v>
      </c>
      <c r="J826">
        <f t="shared" si="198"/>
        <v>0</v>
      </c>
      <c r="K826" t="str">
        <f t="shared" si="199"/>
        <v/>
      </c>
      <c r="L826" s="60" t="str">
        <f t="shared" si="196"/>
        <v/>
      </c>
      <c r="M826" s="60" t="str">
        <f t="shared" si="188"/>
        <v/>
      </c>
      <c r="N826" s="60">
        <f t="shared" si="200"/>
        <v>0</v>
      </c>
      <c r="P826" s="60">
        <v>825</v>
      </c>
      <c r="Q826" s="60" t="s">
        <v>44</v>
      </c>
      <c r="R826" t="s">
        <v>53</v>
      </c>
      <c r="S826">
        <f t="shared" si="190"/>
        <v>0</v>
      </c>
    </row>
    <row r="827" spans="1:19" x14ac:dyDescent="0.4">
      <c r="A827" s="106">
        <v>826</v>
      </c>
      <c r="B827" t="str">
        <f t="shared" si="201"/>
        <v/>
      </c>
      <c r="C827" t="str">
        <f t="shared" si="189"/>
        <v/>
      </c>
      <c r="D827" t="str">
        <f t="shared" si="197"/>
        <v/>
      </c>
      <c r="E827" t="str">
        <f t="shared" si="191"/>
        <v/>
      </c>
      <c r="F827" t="str">
        <f t="shared" si="192"/>
        <v/>
      </c>
      <c r="G827">
        <f t="shared" si="193"/>
        <v>0</v>
      </c>
      <c r="H827" t="str">
        <f t="shared" si="194"/>
        <v/>
      </c>
      <c r="I827" t="b">
        <f t="shared" si="195"/>
        <v>1</v>
      </c>
      <c r="J827">
        <f t="shared" si="198"/>
        <v>0</v>
      </c>
      <c r="K827" t="str">
        <f t="shared" si="199"/>
        <v/>
      </c>
      <c r="L827" s="60" t="str">
        <f t="shared" si="196"/>
        <v/>
      </c>
      <c r="M827" s="60" t="str">
        <f t="shared" si="188"/>
        <v/>
      </c>
      <c r="N827" s="60">
        <f t="shared" si="200"/>
        <v>0</v>
      </c>
      <c r="P827" s="60">
        <v>826</v>
      </c>
      <c r="Q827" s="60" t="s">
        <v>44</v>
      </c>
      <c r="R827" t="s">
        <v>53</v>
      </c>
      <c r="S827">
        <f t="shared" si="190"/>
        <v>0</v>
      </c>
    </row>
    <row r="828" spans="1:19" x14ac:dyDescent="0.4">
      <c r="A828" s="106">
        <v>827</v>
      </c>
      <c r="B828" t="str">
        <f t="shared" si="201"/>
        <v/>
      </c>
      <c r="C828" t="str">
        <f t="shared" si="189"/>
        <v/>
      </c>
      <c r="D828" t="str">
        <f t="shared" si="197"/>
        <v/>
      </c>
      <c r="E828" t="str">
        <f t="shared" si="191"/>
        <v/>
      </c>
      <c r="F828" t="str">
        <f t="shared" si="192"/>
        <v/>
      </c>
      <c r="G828">
        <f t="shared" si="193"/>
        <v>0</v>
      </c>
      <c r="H828" t="str">
        <f t="shared" si="194"/>
        <v/>
      </c>
      <c r="I828" t="b">
        <f t="shared" si="195"/>
        <v>1</v>
      </c>
      <c r="J828">
        <f t="shared" si="198"/>
        <v>0</v>
      </c>
      <c r="K828" t="str">
        <f t="shared" si="199"/>
        <v/>
      </c>
      <c r="L828" s="60" t="str">
        <f t="shared" si="196"/>
        <v/>
      </c>
      <c r="M828" s="60" t="str">
        <f t="shared" si="188"/>
        <v/>
      </c>
      <c r="N828" s="60">
        <f t="shared" si="200"/>
        <v>0</v>
      </c>
      <c r="P828" s="60">
        <v>827</v>
      </c>
      <c r="Q828" s="60" t="s">
        <v>44</v>
      </c>
      <c r="R828" t="s">
        <v>53</v>
      </c>
      <c r="S828">
        <f t="shared" si="190"/>
        <v>0</v>
      </c>
    </row>
    <row r="829" spans="1:19" x14ac:dyDescent="0.4">
      <c r="A829" s="106">
        <v>828</v>
      </c>
      <c r="B829" t="str">
        <f t="shared" si="201"/>
        <v/>
      </c>
      <c r="C829" t="str">
        <f t="shared" si="189"/>
        <v/>
      </c>
      <c r="D829" t="str">
        <f t="shared" si="197"/>
        <v/>
      </c>
      <c r="E829" t="str">
        <f t="shared" si="191"/>
        <v/>
      </c>
      <c r="F829" t="str">
        <f t="shared" si="192"/>
        <v/>
      </c>
      <c r="G829">
        <f t="shared" si="193"/>
        <v>0</v>
      </c>
      <c r="H829" t="str">
        <f t="shared" si="194"/>
        <v/>
      </c>
      <c r="I829" t="b">
        <f t="shared" si="195"/>
        <v>1</v>
      </c>
      <c r="J829">
        <f t="shared" si="198"/>
        <v>0</v>
      </c>
      <c r="K829" t="str">
        <f t="shared" si="199"/>
        <v/>
      </c>
      <c r="L829" s="60" t="str">
        <f t="shared" si="196"/>
        <v/>
      </c>
      <c r="M829" s="60" t="str">
        <f t="shared" si="188"/>
        <v/>
      </c>
      <c r="N829" s="60">
        <f t="shared" si="200"/>
        <v>0</v>
      </c>
      <c r="P829" s="60">
        <v>828</v>
      </c>
      <c r="Q829" s="60" t="s">
        <v>44</v>
      </c>
      <c r="R829" t="s">
        <v>53</v>
      </c>
      <c r="S829">
        <f t="shared" si="190"/>
        <v>0</v>
      </c>
    </row>
    <row r="830" spans="1:19" x14ac:dyDescent="0.4">
      <c r="A830" s="106">
        <v>829</v>
      </c>
      <c r="B830" t="str">
        <f t="shared" si="201"/>
        <v/>
      </c>
      <c r="C830" t="str">
        <f t="shared" si="189"/>
        <v/>
      </c>
      <c r="D830" t="str">
        <f t="shared" si="197"/>
        <v/>
      </c>
      <c r="E830" t="str">
        <f t="shared" si="191"/>
        <v/>
      </c>
      <c r="F830" t="str">
        <f t="shared" si="192"/>
        <v/>
      </c>
      <c r="G830">
        <f t="shared" si="193"/>
        <v>0</v>
      </c>
      <c r="H830" t="str">
        <f t="shared" si="194"/>
        <v/>
      </c>
      <c r="I830" t="b">
        <f t="shared" si="195"/>
        <v>1</v>
      </c>
      <c r="J830">
        <f t="shared" si="198"/>
        <v>0</v>
      </c>
      <c r="K830" t="str">
        <f t="shared" si="199"/>
        <v/>
      </c>
      <c r="L830" s="60" t="str">
        <f t="shared" si="196"/>
        <v/>
      </c>
      <c r="M830" s="60" t="str">
        <f t="shared" si="188"/>
        <v/>
      </c>
      <c r="N830" s="60">
        <f t="shared" si="200"/>
        <v>0</v>
      </c>
      <c r="P830" s="60">
        <v>829</v>
      </c>
      <c r="Q830" s="60" t="s">
        <v>44</v>
      </c>
      <c r="R830" t="s">
        <v>53</v>
      </c>
      <c r="S830">
        <f t="shared" si="190"/>
        <v>0</v>
      </c>
    </row>
    <row r="831" spans="1:19" x14ac:dyDescent="0.4">
      <c r="A831" s="106">
        <v>830</v>
      </c>
      <c r="B831" t="str">
        <f t="shared" si="201"/>
        <v/>
      </c>
      <c r="C831" t="str">
        <f t="shared" si="189"/>
        <v/>
      </c>
      <c r="D831" t="str">
        <f t="shared" si="197"/>
        <v/>
      </c>
      <c r="E831" t="str">
        <f t="shared" si="191"/>
        <v/>
      </c>
      <c r="F831" t="str">
        <f t="shared" si="192"/>
        <v/>
      </c>
      <c r="G831">
        <f t="shared" si="193"/>
        <v>0</v>
      </c>
      <c r="H831" t="str">
        <f t="shared" si="194"/>
        <v/>
      </c>
      <c r="I831" t="b">
        <f t="shared" si="195"/>
        <v>1</v>
      </c>
      <c r="J831">
        <f t="shared" si="198"/>
        <v>0</v>
      </c>
      <c r="K831" t="str">
        <f t="shared" si="199"/>
        <v/>
      </c>
      <c r="L831" s="60" t="str">
        <f t="shared" si="196"/>
        <v/>
      </c>
      <c r="M831" s="60" t="str">
        <f t="shared" si="188"/>
        <v/>
      </c>
      <c r="N831" s="60">
        <f t="shared" si="200"/>
        <v>0</v>
      </c>
      <c r="P831" s="60">
        <v>830</v>
      </c>
      <c r="Q831" s="60" t="s">
        <v>44</v>
      </c>
      <c r="R831" t="s">
        <v>53</v>
      </c>
      <c r="S831">
        <f t="shared" si="190"/>
        <v>0</v>
      </c>
    </row>
    <row r="832" spans="1:19" x14ac:dyDescent="0.4">
      <c r="A832" s="106">
        <v>831</v>
      </c>
      <c r="B832" t="str">
        <f t="shared" si="201"/>
        <v/>
      </c>
      <c r="C832" t="str">
        <f t="shared" si="189"/>
        <v/>
      </c>
      <c r="D832" t="str">
        <f t="shared" si="197"/>
        <v/>
      </c>
      <c r="E832" t="str">
        <f t="shared" si="191"/>
        <v/>
      </c>
      <c r="F832" t="str">
        <f t="shared" si="192"/>
        <v/>
      </c>
      <c r="G832">
        <f t="shared" si="193"/>
        <v>0</v>
      </c>
      <c r="H832" t="str">
        <f t="shared" si="194"/>
        <v/>
      </c>
      <c r="I832" t="b">
        <f t="shared" si="195"/>
        <v>1</v>
      </c>
      <c r="J832">
        <f t="shared" si="198"/>
        <v>0</v>
      </c>
      <c r="K832" t="str">
        <f t="shared" si="199"/>
        <v/>
      </c>
      <c r="L832" s="60" t="str">
        <f t="shared" si="196"/>
        <v/>
      </c>
      <c r="M832" s="60" t="str">
        <f t="shared" si="188"/>
        <v/>
      </c>
      <c r="N832" s="60">
        <f t="shared" si="200"/>
        <v>0</v>
      </c>
      <c r="P832" s="60">
        <v>831</v>
      </c>
      <c r="Q832" s="60" t="s">
        <v>44</v>
      </c>
      <c r="R832" t="s">
        <v>53</v>
      </c>
      <c r="S832">
        <f t="shared" si="190"/>
        <v>0</v>
      </c>
    </row>
    <row r="833" spans="1:19" x14ac:dyDescent="0.4">
      <c r="A833" s="106">
        <v>832</v>
      </c>
      <c r="B833" t="str">
        <f t="shared" si="201"/>
        <v/>
      </c>
      <c r="C833" t="str">
        <f t="shared" si="189"/>
        <v/>
      </c>
      <c r="D833" t="str">
        <f t="shared" si="197"/>
        <v/>
      </c>
      <c r="E833" t="str">
        <f t="shared" si="191"/>
        <v/>
      </c>
      <c r="F833" t="str">
        <f t="shared" si="192"/>
        <v/>
      </c>
      <c r="G833">
        <f t="shared" si="193"/>
        <v>0</v>
      </c>
      <c r="H833" t="str">
        <f t="shared" si="194"/>
        <v/>
      </c>
      <c r="I833" t="b">
        <f t="shared" si="195"/>
        <v>1</v>
      </c>
      <c r="J833">
        <f t="shared" si="198"/>
        <v>0</v>
      </c>
      <c r="K833" t="str">
        <f t="shared" si="199"/>
        <v/>
      </c>
      <c r="L833" s="60" t="str">
        <f t="shared" si="196"/>
        <v/>
      </c>
      <c r="M833" s="60" t="str">
        <f t="shared" si="188"/>
        <v/>
      </c>
      <c r="N833" s="60">
        <f t="shared" si="200"/>
        <v>0</v>
      </c>
      <c r="P833" s="60">
        <v>832</v>
      </c>
      <c r="Q833" s="60" t="s">
        <v>44</v>
      </c>
      <c r="R833" t="s">
        <v>51</v>
      </c>
      <c r="S833">
        <f t="shared" si="190"/>
        <v>0</v>
      </c>
    </row>
    <row r="834" spans="1:19" x14ac:dyDescent="0.4">
      <c r="A834" s="106">
        <v>833</v>
      </c>
      <c r="B834" t="str">
        <f t="shared" si="201"/>
        <v/>
      </c>
      <c r="C834" t="str">
        <f t="shared" si="189"/>
        <v/>
      </c>
      <c r="D834" t="str">
        <f t="shared" si="197"/>
        <v/>
      </c>
      <c r="E834" t="str">
        <f t="shared" si="191"/>
        <v/>
      </c>
      <c r="F834" t="str">
        <f t="shared" si="192"/>
        <v/>
      </c>
      <c r="G834">
        <f t="shared" si="193"/>
        <v>0</v>
      </c>
      <c r="H834" t="str">
        <f t="shared" si="194"/>
        <v/>
      </c>
      <c r="I834" t="b">
        <f t="shared" si="195"/>
        <v>1</v>
      </c>
      <c r="J834">
        <f t="shared" si="198"/>
        <v>0</v>
      </c>
      <c r="K834" t="str">
        <f t="shared" si="199"/>
        <v/>
      </c>
      <c r="L834" s="60" t="str">
        <f t="shared" si="196"/>
        <v/>
      </c>
      <c r="M834" s="60" t="str">
        <f t="shared" ref="M834:M836" si="202">C834&amp;E834&amp;D835&amp;K834&amp;L834</f>
        <v/>
      </c>
      <c r="N834" s="60">
        <f t="shared" si="200"/>
        <v>0</v>
      </c>
      <c r="P834" s="60">
        <v>833</v>
      </c>
      <c r="Q834" s="60" t="s">
        <v>44</v>
      </c>
      <c r="R834" t="s">
        <v>51</v>
      </c>
      <c r="S834">
        <f t="shared" si="190"/>
        <v>0</v>
      </c>
    </row>
    <row r="835" spans="1:19" x14ac:dyDescent="0.4">
      <c r="A835" s="106">
        <v>834</v>
      </c>
      <c r="B835" t="str">
        <f t="shared" si="201"/>
        <v/>
      </c>
      <c r="C835" t="str">
        <f t="shared" ref="C835:C836" si="203">IF(B835="o","O",IF(B835="b","B",IF(B835="g","G",IF(B835="y","Y",IF(B835="r","R",IF(B835="w","W",""))))))</f>
        <v/>
      </c>
      <c r="D835" t="str">
        <f t="shared" si="197"/>
        <v/>
      </c>
      <c r="E835" t="str">
        <f t="shared" si="191"/>
        <v/>
      </c>
      <c r="F835" t="str">
        <f t="shared" si="192"/>
        <v/>
      </c>
      <c r="G835">
        <f t="shared" si="193"/>
        <v>0</v>
      </c>
      <c r="H835" t="str">
        <f t="shared" si="194"/>
        <v/>
      </c>
      <c r="I835" t="b">
        <f t="shared" si="195"/>
        <v>1</v>
      </c>
      <c r="J835">
        <f t="shared" si="198"/>
        <v>0</v>
      </c>
      <c r="K835" t="str">
        <f t="shared" si="199"/>
        <v/>
      </c>
      <c r="L835" s="60" t="str">
        <f t="shared" si="196"/>
        <v/>
      </c>
      <c r="M835" s="60" t="str">
        <f t="shared" si="202"/>
        <v/>
      </c>
      <c r="N835" s="60">
        <f t="shared" si="200"/>
        <v>0</v>
      </c>
      <c r="P835" s="60">
        <v>834</v>
      </c>
      <c r="Q835" s="60" t="s">
        <v>44</v>
      </c>
      <c r="R835" t="s">
        <v>50</v>
      </c>
      <c r="S835">
        <f t="shared" ref="S835:S836" si="204">IF(B835="",0,A835)</f>
        <v>0</v>
      </c>
    </row>
    <row r="836" spans="1:19" x14ac:dyDescent="0.4">
      <c r="A836" s="106">
        <v>835</v>
      </c>
      <c r="B836" t="str">
        <f t="shared" si="201"/>
        <v/>
      </c>
      <c r="C836" t="str">
        <f t="shared" si="203"/>
        <v/>
      </c>
      <c r="D836" t="str">
        <f t="shared" si="197"/>
        <v/>
      </c>
      <c r="E836" t="str">
        <f t="shared" si="191"/>
        <v/>
      </c>
      <c r="F836" t="str">
        <f t="shared" si="192"/>
        <v/>
      </c>
      <c r="G836">
        <f t="shared" si="193"/>
        <v>0</v>
      </c>
      <c r="H836" t="str">
        <f t="shared" si="194"/>
        <v/>
      </c>
      <c r="I836" t="b">
        <f t="shared" si="195"/>
        <v>1</v>
      </c>
      <c r="J836">
        <f t="shared" si="198"/>
        <v>0</v>
      </c>
      <c r="K836" t="str">
        <f t="shared" si="199"/>
        <v/>
      </c>
      <c r="L836" s="60" t="str">
        <f t="shared" si="196"/>
        <v/>
      </c>
      <c r="M836" s="60" t="str">
        <f t="shared" si="202"/>
        <v/>
      </c>
      <c r="N836" s="60">
        <f t="shared" si="200"/>
        <v>0</v>
      </c>
      <c r="P836" s="60">
        <v>835</v>
      </c>
      <c r="Q836" s="60" t="s">
        <v>44</v>
      </c>
      <c r="R836" t="s">
        <v>50</v>
      </c>
      <c r="S836">
        <f t="shared" si="204"/>
        <v>0</v>
      </c>
    </row>
  </sheetData>
  <sortState ref="P2:R836">
    <sortCondition ref="R1"/>
  </sortState>
  <phoneticPr fontId="1"/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A1:L84"/>
  <sheetViews>
    <sheetView workbookViewId="0">
      <selection activeCell="O2" sqref="O2"/>
    </sheetView>
  </sheetViews>
  <sheetFormatPr defaultRowHeight="18.75" x14ac:dyDescent="0.4"/>
  <cols>
    <col min="1" max="1" width="5.375" customWidth="1"/>
    <col min="2" max="5" width="5.375" style="2" customWidth="1"/>
    <col min="6" max="12" width="5.375" customWidth="1"/>
  </cols>
  <sheetData>
    <row r="1" spans="1:12" ht="26.25" customHeight="1" thickBot="1" x14ac:dyDescent="0.45">
      <c r="A1" t="s">
        <v>31</v>
      </c>
    </row>
    <row r="2" spans="1:12" ht="25.5" customHeight="1" x14ac:dyDescent="0.4">
      <c r="A2" s="57"/>
      <c r="B2" s="57"/>
      <c r="C2" s="57"/>
      <c r="D2" s="30">
        <v>11</v>
      </c>
      <c r="E2" s="31">
        <v>12</v>
      </c>
      <c r="F2" s="32">
        <v>8</v>
      </c>
      <c r="G2" s="57"/>
      <c r="H2" s="57"/>
      <c r="I2" s="57"/>
      <c r="J2" s="57"/>
      <c r="K2" s="57"/>
      <c r="L2" s="57"/>
    </row>
    <row r="3" spans="1:12" ht="25.5" customHeight="1" x14ac:dyDescent="0.4">
      <c r="A3" s="57"/>
      <c r="B3" s="57"/>
      <c r="C3" s="57"/>
      <c r="D3" s="33">
        <v>4</v>
      </c>
      <c r="E3" s="34" t="s">
        <v>9</v>
      </c>
      <c r="F3" s="35">
        <v>5</v>
      </c>
      <c r="G3" s="57"/>
      <c r="H3" s="57"/>
      <c r="I3" s="57"/>
      <c r="J3" s="57"/>
      <c r="K3" s="57"/>
      <c r="L3" s="57"/>
    </row>
    <row r="4" spans="1:12" ht="25.5" customHeight="1" thickBot="1" x14ac:dyDescent="0.45">
      <c r="A4" s="57"/>
      <c r="B4" s="57"/>
      <c r="C4" s="57"/>
      <c r="D4" s="36">
        <v>33</v>
      </c>
      <c r="E4" s="37">
        <v>29</v>
      </c>
      <c r="F4" s="38">
        <v>1</v>
      </c>
      <c r="G4" s="57"/>
      <c r="H4" s="57"/>
      <c r="I4" s="57"/>
      <c r="J4" s="57"/>
      <c r="K4" s="57"/>
      <c r="L4" s="57"/>
    </row>
    <row r="5" spans="1:12" ht="25.5" customHeight="1" x14ac:dyDescent="0.4">
      <c r="A5" s="30">
        <v>6</v>
      </c>
      <c r="B5" s="31">
        <v>10</v>
      </c>
      <c r="C5" s="32">
        <v>3</v>
      </c>
      <c r="D5" s="65">
        <v>27</v>
      </c>
      <c r="E5" s="58">
        <v>36</v>
      </c>
      <c r="F5" s="62">
        <v>35</v>
      </c>
      <c r="G5" s="30">
        <v>9</v>
      </c>
      <c r="H5" s="31">
        <v>26</v>
      </c>
      <c r="I5" s="32">
        <v>19</v>
      </c>
      <c r="J5" s="30">
        <v>25</v>
      </c>
      <c r="K5" s="31">
        <v>37</v>
      </c>
      <c r="L5" s="32">
        <v>17</v>
      </c>
    </row>
    <row r="6" spans="1:12" ht="25.5" customHeight="1" x14ac:dyDescent="0.4">
      <c r="A6" s="33">
        <v>21</v>
      </c>
      <c r="B6" s="61" t="s">
        <v>28</v>
      </c>
      <c r="C6" s="35">
        <v>18</v>
      </c>
      <c r="D6" s="66">
        <v>7</v>
      </c>
      <c r="E6" s="34" t="s">
        <v>11</v>
      </c>
      <c r="F6" s="63">
        <v>13</v>
      </c>
      <c r="G6" s="33">
        <v>20</v>
      </c>
      <c r="H6" s="34" t="s">
        <v>27</v>
      </c>
      <c r="I6" s="35">
        <v>34</v>
      </c>
      <c r="J6" s="33">
        <v>2</v>
      </c>
      <c r="K6" s="34" t="s">
        <v>13</v>
      </c>
      <c r="L6" s="35">
        <v>28</v>
      </c>
    </row>
    <row r="7" spans="1:12" ht="25.5" customHeight="1" thickBot="1" x14ac:dyDescent="0.45">
      <c r="A7" s="36">
        <v>38</v>
      </c>
      <c r="B7" s="37">
        <v>39</v>
      </c>
      <c r="C7" s="38">
        <v>40</v>
      </c>
      <c r="D7" s="67">
        <v>14</v>
      </c>
      <c r="E7" s="59">
        <v>31</v>
      </c>
      <c r="F7" s="64">
        <v>24</v>
      </c>
      <c r="G7" s="36">
        <v>30</v>
      </c>
      <c r="H7" s="37">
        <v>23</v>
      </c>
      <c r="I7" s="38">
        <v>16</v>
      </c>
      <c r="J7" s="36">
        <v>22</v>
      </c>
      <c r="K7" s="37">
        <v>15</v>
      </c>
      <c r="L7" s="38">
        <v>32</v>
      </c>
    </row>
    <row r="8" spans="1:12" ht="25.5" customHeight="1" x14ac:dyDescent="0.4">
      <c r="A8" s="57"/>
      <c r="B8" s="57"/>
      <c r="C8" s="57"/>
      <c r="D8" s="30">
        <v>46</v>
      </c>
      <c r="E8" s="31">
        <v>45</v>
      </c>
      <c r="F8" s="32">
        <v>43</v>
      </c>
      <c r="G8" s="57"/>
      <c r="H8" s="57"/>
      <c r="I8" s="57"/>
      <c r="J8" s="57"/>
      <c r="K8" s="57"/>
      <c r="L8" s="57"/>
    </row>
    <row r="9" spans="1:12" ht="25.5" customHeight="1" x14ac:dyDescent="0.4">
      <c r="A9" s="57"/>
      <c r="B9" s="57"/>
      <c r="C9" s="57"/>
      <c r="D9" s="33">
        <v>47</v>
      </c>
      <c r="E9" s="34" t="s">
        <v>8</v>
      </c>
      <c r="F9" s="35">
        <v>42</v>
      </c>
      <c r="G9" s="57"/>
      <c r="H9" s="57"/>
      <c r="I9" s="57"/>
      <c r="J9" s="57"/>
      <c r="K9" s="57"/>
      <c r="L9" s="57"/>
    </row>
    <row r="10" spans="1:12" ht="25.5" customHeight="1" thickBot="1" x14ac:dyDescent="0.45">
      <c r="A10" s="57"/>
      <c r="B10" s="57"/>
      <c r="C10" s="57"/>
      <c r="D10" s="36">
        <v>48</v>
      </c>
      <c r="E10" s="37">
        <v>44</v>
      </c>
      <c r="F10" s="38">
        <v>41</v>
      </c>
      <c r="G10" s="57"/>
      <c r="H10" s="57"/>
      <c r="I10" s="57"/>
      <c r="J10" s="57"/>
      <c r="K10" s="57"/>
      <c r="L10" s="57"/>
    </row>
    <row r="12" spans="1:12" x14ac:dyDescent="0.4">
      <c r="B12" s="7" t="s">
        <v>25</v>
      </c>
      <c r="C12" s="7" t="s">
        <v>23</v>
      </c>
      <c r="D12" s="7" t="s">
        <v>24</v>
      </c>
      <c r="E12" s="7" t="s">
        <v>7</v>
      </c>
    </row>
    <row r="13" spans="1:12" hidden="1" x14ac:dyDescent="0.4">
      <c r="B13" s="7" t="s">
        <v>16</v>
      </c>
      <c r="C13" s="7" t="s">
        <v>17</v>
      </c>
      <c r="D13" s="7" t="s">
        <v>20</v>
      </c>
      <c r="E13" s="7">
        <v>1</v>
      </c>
    </row>
    <row r="14" spans="1:12" hidden="1" x14ac:dyDescent="0.4">
      <c r="B14" s="7" t="s">
        <v>16</v>
      </c>
      <c r="C14" s="7" t="s">
        <v>20</v>
      </c>
      <c r="D14" s="7" t="s">
        <v>17</v>
      </c>
      <c r="E14" s="7">
        <v>1</v>
      </c>
    </row>
    <row r="15" spans="1:12" hidden="1" x14ac:dyDescent="0.4">
      <c r="B15" s="7" t="s">
        <v>16</v>
      </c>
      <c r="C15" s="7" t="s">
        <v>17</v>
      </c>
      <c r="D15" s="7" t="s">
        <v>19</v>
      </c>
      <c r="E15" s="7">
        <v>2</v>
      </c>
    </row>
    <row r="16" spans="1:12" hidden="1" x14ac:dyDescent="0.4">
      <c r="B16" s="7" t="s">
        <v>16</v>
      </c>
      <c r="C16" s="7" t="s">
        <v>17</v>
      </c>
      <c r="D16" s="7" t="s">
        <v>29</v>
      </c>
      <c r="E16" s="7">
        <v>3</v>
      </c>
    </row>
    <row r="17" spans="2:5" hidden="1" x14ac:dyDescent="0.4">
      <c r="B17" s="7" t="s">
        <v>16</v>
      </c>
      <c r="C17" s="7" t="s">
        <v>29</v>
      </c>
      <c r="D17" s="7" t="s">
        <v>17</v>
      </c>
      <c r="E17" s="7">
        <v>3</v>
      </c>
    </row>
    <row r="18" spans="2:5" hidden="1" x14ac:dyDescent="0.4">
      <c r="B18" s="7" t="s">
        <v>16</v>
      </c>
      <c r="C18" s="7" t="s">
        <v>20</v>
      </c>
      <c r="D18" s="7" t="s">
        <v>19</v>
      </c>
      <c r="E18" s="7">
        <v>4</v>
      </c>
    </row>
    <row r="19" spans="2:5" hidden="1" x14ac:dyDescent="0.4">
      <c r="B19" s="7" t="s">
        <v>16</v>
      </c>
      <c r="C19" s="7" t="s">
        <v>29</v>
      </c>
      <c r="D19" s="7" t="s">
        <v>19</v>
      </c>
      <c r="E19" s="7">
        <v>5</v>
      </c>
    </row>
    <row r="20" spans="2:5" hidden="1" x14ac:dyDescent="0.4">
      <c r="B20" s="7" t="s">
        <v>16</v>
      </c>
      <c r="C20" s="7" t="s">
        <v>22</v>
      </c>
      <c r="D20" s="7" t="s">
        <v>20</v>
      </c>
      <c r="E20" s="7">
        <v>6</v>
      </c>
    </row>
    <row r="21" spans="2:5" hidden="1" x14ac:dyDescent="0.4">
      <c r="B21" s="7" t="s">
        <v>16</v>
      </c>
      <c r="C21" s="7" t="s">
        <v>20</v>
      </c>
      <c r="D21" s="7" t="s">
        <v>22</v>
      </c>
      <c r="E21" s="7">
        <v>6</v>
      </c>
    </row>
    <row r="22" spans="2:5" hidden="1" x14ac:dyDescent="0.4">
      <c r="B22" s="7" t="s">
        <v>16</v>
      </c>
      <c r="C22" s="7" t="s">
        <v>22</v>
      </c>
      <c r="D22" s="7" t="s">
        <v>19</v>
      </c>
      <c r="E22" s="7">
        <v>7</v>
      </c>
    </row>
    <row r="23" spans="2:5" hidden="1" x14ac:dyDescent="0.4">
      <c r="B23" s="7" t="s">
        <v>16</v>
      </c>
      <c r="C23" s="7" t="s">
        <v>22</v>
      </c>
      <c r="D23" s="7" t="s">
        <v>29</v>
      </c>
      <c r="E23" s="7">
        <v>8</v>
      </c>
    </row>
    <row r="24" spans="2:5" hidden="1" x14ac:dyDescent="0.4">
      <c r="B24" s="7" t="s">
        <v>16</v>
      </c>
      <c r="C24" s="7" t="s">
        <v>29</v>
      </c>
      <c r="D24" s="7" t="s">
        <v>22</v>
      </c>
      <c r="E24" s="7">
        <v>8</v>
      </c>
    </row>
    <row r="25" spans="2:5" hidden="1" x14ac:dyDescent="0.4">
      <c r="B25" s="7" t="s">
        <v>20</v>
      </c>
      <c r="C25" s="7" t="s">
        <v>16</v>
      </c>
      <c r="D25" s="7" t="s">
        <v>17</v>
      </c>
      <c r="E25" s="7">
        <v>9</v>
      </c>
    </row>
    <row r="26" spans="2:5" hidden="1" x14ac:dyDescent="0.4">
      <c r="B26" s="7" t="s">
        <v>20</v>
      </c>
      <c r="C26" s="7" t="s">
        <v>17</v>
      </c>
      <c r="D26" s="7" t="s">
        <v>16</v>
      </c>
      <c r="E26" s="7">
        <v>9</v>
      </c>
    </row>
    <row r="27" spans="2:5" hidden="1" x14ac:dyDescent="0.4">
      <c r="B27" s="7" t="s">
        <v>20</v>
      </c>
      <c r="C27" s="7" t="s">
        <v>16</v>
      </c>
      <c r="D27" s="7" t="s">
        <v>19</v>
      </c>
      <c r="E27" s="7">
        <v>10</v>
      </c>
    </row>
    <row r="28" spans="2:5" hidden="1" x14ac:dyDescent="0.4">
      <c r="B28" s="7" t="s">
        <v>20</v>
      </c>
      <c r="C28" s="7" t="s">
        <v>16</v>
      </c>
      <c r="D28" s="7" t="s">
        <v>22</v>
      </c>
      <c r="E28" s="7">
        <v>11</v>
      </c>
    </row>
    <row r="29" spans="2:5" hidden="1" x14ac:dyDescent="0.4">
      <c r="B29" s="7" t="s">
        <v>20</v>
      </c>
      <c r="C29" s="7" t="s">
        <v>22</v>
      </c>
      <c r="D29" s="7" t="s">
        <v>16</v>
      </c>
      <c r="E29" s="7">
        <v>11</v>
      </c>
    </row>
    <row r="30" spans="2:5" hidden="1" x14ac:dyDescent="0.4">
      <c r="B30" s="7" t="s">
        <v>20</v>
      </c>
      <c r="C30" s="7" t="s">
        <v>17</v>
      </c>
      <c r="D30" s="7" t="s">
        <v>19</v>
      </c>
      <c r="E30" s="7">
        <v>12</v>
      </c>
    </row>
    <row r="31" spans="2:5" hidden="1" x14ac:dyDescent="0.4">
      <c r="B31" s="7" t="s">
        <v>20</v>
      </c>
      <c r="C31" s="7" t="s">
        <v>22</v>
      </c>
      <c r="D31" s="7" t="s">
        <v>19</v>
      </c>
      <c r="E31" s="7">
        <v>13</v>
      </c>
    </row>
    <row r="32" spans="2:5" hidden="1" x14ac:dyDescent="0.4">
      <c r="B32" s="7" t="s">
        <v>20</v>
      </c>
      <c r="C32" s="7" t="s">
        <v>26</v>
      </c>
      <c r="D32" s="7" t="s">
        <v>17</v>
      </c>
      <c r="E32" s="7">
        <v>14</v>
      </c>
    </row>
    <row r="33" spans="2:5" hidden="1" x14ac:dyDescent="0.4">
      <c r="B33" s="7" t="s">
        <v>20</v>
      </c>
      <c r="C33" s="7" t="s">
        <v>17</v>
      </c>
      <c r="D33" s="7" t="s">
        <v>26</v>
      </c>
      <c r="E33" s="7">
        <v>14</v>
      </c>
    </row>
    <row r="34" spans="2:5" hidden="1" x14ac:dyDescent="0.4">
      <c r="B34" s="7" t="s">
        <v>20</v>
      </c>
      <c r="C34" s="7" t="s">
        <v>26</v>
      </c>
      <c r="D34" s="7" t="s">
        <v>19</v>
      </c>
      <c r="E34" s="7">
        <v>15</v>
      </c>
    </row>
    <row r="35" spans="2:5" hidden="1" x14ac:dyDescent="0.4">
      <c r="B35" s="7" t="s">
        <v>20</v>
      </c>
      <c r="C35" s="7" t="s">
        <v>22</v>
      </c>
      <c r="D35" s="7" t="s">
        <v>26</v>
      </c>
      <c r="E35" s="7">
        <v>16</v>
      </c>
    </row>
    <row r="36" spans="2:5" hidden="1" x14ac:dyDescent="0.4">
      <c r="B36" s="7" t="s">
        <v>20</v>
      </c>
      <c r="C36" s="7" t="s">
        <v>26</v>
      </c>
      <c r="D36" s="7" t="s">
        <v>22</v>
      </c>
      <c r="E36" s="7">
        <v>16</v>
      </c>
    </row>
    <row r="37" spans="2:5" hidden="1" x14ac:dyDescent="0.4">
      <c r="B37" s="7" t="s">
        <v>22</v>
      </c>
      <c r="C37" s="7" t="s">
        <v>16</v>
      </c>
      <c r="D37" s="7" t="s">
        <v>20</v>
      </c>
      <c r="E37" s="7">
        <v>17</v>
      </c>
    </row>
    <row r="38" spans="2:5" hidden="1" x14ac:dyDescent="0.4">
      <c r="B38" s="7" t="s">
        <v>22</v>
      </c>
      <c r="C38" s="7" t="s">
        <v>20</v>
      </c>
      <c r="D38" s="7" t="s">
        <v>16</v>
      </c>
      <c r="E38" s="7">
        <v>17</v>
      </c>
    </row>
    <row r="39" spans="2:5" hidden="1" x14ac:dyDescent="0.4">
      <c r="B39" s="7" t="s">
        <v>22</v>
      </c>
      <c r="C39" s="7" t="s">
        <v>16</v>
      </c>
      <c r="D39" s="7" t="s">
        <v>19</v>
      </c>
      <c r="E39" s="7">
        <v>18</v>
      </c>
    </row>
    <row r="40" spans="2:5" hidden="1" x14ac:dyDescent="0.4">
      <c r="B40" s="7" t="s">
        <v>22</v>
      </c>
      <c r="C40" s="7" t="s">
        <v>16</v>
      </c>
      <c r="D40" s="7" t="s">
        <v>29</v>
      </c>
      <c r="E40" s="7">
        <v>19</v>
      </c>
    </row>
    <row r="41" spans="2:5" hidden="1" x14ac:dyDescent="0.4">
      <c r="B41" s="7" t="s">
        <v>22</v>
      </c>
      <c r="C41" s="7" t="s">
        <v>29</v>
      </c>
      <c r="D41" s="7" t="s">
        <v>16</v>
      </c>
      <c r="E41" s="7">
        <v>19</v>
      </c>
    </row>
    <row r="42" spans="2:5" hidden="1" x14ac:dyDescent="0.4">
      <c r="B42" s="7" t="s">
        <v>22</v>
      </c>
      <c r="C42" s="7" t="s">
        <v>20</v>
      </c>
      <c r="D42" s="7" t="s">
        <v>19</v>
      </c>
      <c r="E42" s="7">
        <v>20</v>
      </c>
    </row>
    <row r="43" spans="2:5" hidden="1" x14ac:dyDescent="0.4">
      <c r="B43" s="7" t="s">
        <v>22</v>
      </c>
      <c r="C43" s="7" t="s">
        <v>29</v>
      </c>
      <c r="D43" s="7" t="s">
        <v>19</v>
      </c>
      <c r="E43" s="7">
        <v>21</v>
      </c>
    </row>
    <row r="44" spans="2:5" hidden="1" x14ac:dyDescent="0.4">
      <c r="B44" s="7" t="s">
        <v>22</v>
      </c>
      <c r="C44" s="7" t="s">
        <v>20</v>
      </c>
      <c r="D44" s="7" t="s">
        <v>26</v>
      </c>
      <c r="E44" s="7">
        <v>22</v>
      </c>
    </row>
    <row r="45" spans="2:5" hidden="1" x14ac:dyDescent="0.4">
      <c r="B45" s="7" t="s">
        <v>22</v>
      </c>
      <c r="C45" s="7" t="s">
        <v>26</v>
      </c>
      <c r="D45" s="7" t="s">
        <v>20</v>
      </c>
      <c r="E45" s="7">
        <v>22</v>
      </c>
    </row>
    <row r="46" spans="2:5" hidden="1" x14ac:dyDescent="0.4">
      <c r="B46" s="7" t="s">
        <v>22</v>
      </c>
      <c r="C46" s="7" t="s">
        <v>26</v>
      </c>
      <c r="D46" s="7" t="s">
        <v>19</v>
      </c>
      <c r="E46" s="7">
        <v>23</v>
      </c>
    </row>
    <row r="47" spans="2:5" hidden="1" x14ac:dyDescent="0.4">
      <c r="B47" s="7" t="s">
        <v>22</v>
      </c>
      <c r="C47" s="7" t="s">
        <v>29</v>
      </c>
      <c r="D47" s="7" t="s">
        <v>26</v>
      </c>
      <c r="E47" s="7">
        <v>24</v>
      </c>
    </row>
    <row r="48" spans="2:5" hidden="1" x14ac:dyDescent="0.4">
      <c r="B48" s="7" t="s">
        <v>22</v>
      </c>
      <c r="C48" s="7" t="s">
        <v>26</v>
      </c>
      <c r="D48" s="7" t="s">
        <v>29</v>
      </c>
      <c r="E48" s="7">
        <v>24</v>
      </c>
    </row>
    <row r="49" spans="2:5" x14ac:dyDescent="0.4">
      <c r="B49" s="7" t="s">
        <v>29</v>
      </c>
      <c r="C49" s="7" t="s">
        <v>22</v>
      </c>
      <c r="D49" s="7" t="s">
        <v>16</v>
      </c>
      <c r="E49" s="7">
        <v>25</v>
      </c>
    </row>
    <row r="50" spans="2:5" x14ac:dyDescent="0.4">
      <c r="B50" s="7" t="s">
        <v>29</v>
      </c>
      <c r="C50" s="7" t="s">
        <v>16</v>
      </c>
      <c r="D50" s="7" t="s">
        <v>22</v>
      </c>
      <c r="E50" s="7">
        <v>25</v>
      </c>
    </row>
    <row r="51" spans="2:5" x14ac:dyDescent="0.4">
      <c r="B51" s="7" t="s">
        <v>29</v>
      </c>
      <c r="C51" s="7" t="s">
        <v>16</v>
      </c>
      <c r="D51" s="7" t="s">
        <v>19</v>
      </c>
      <c r="E51" s="7">
        <v>26</v>
      </c>
    </row>
    <row r="52" spans="2:5" x14ac:dyDescent="0.4">
      <c r="B52" s="7" t="s">
        <v>29</v>
      </c>
      <c r="C52" s="7" t="s">
        <v>16</v>
      </c>
      <c r="D52" s="7" t="s">
        <v>17</v>
      </c>
      <c r="E52" s="7">
        <v>27</v>
      </c>
    </row>
    <row r="53" spans="2:5" x14ac:dyDescent="0.4">
      <c r="B53" s="7" t="s">
        <v>29</v>
      </c>
      <c r="C53" s="7" t="s">
        <v>17</v>
      </c>
      <c r="D53" s="7" t="s">
        <v>16</v>
      </c>
      <c r="E53" s="7">
        <v>27</v>
      </c>
    </row>
    <row r="54" spans="2:5" x14ac:dyDescent="0.4">
      <c r="B54" s="7" t="s">
        <v>29</v>
      </c>
      <c r="C54" s="7" t="s">
        <v>22</v>
      </c>
      <c r="D54" s="7" t="s">
        <v>19</v>
      </c>
      <c r="E54" s="7">
        <v>28</v>
      </c>
    </row>
    <row r="55" spans="2:5" x14ac:dyDescent="0.4">
      <c r="B55" s="7" t="s">
        <v>29</v>
      </c>
      <c r="C55" s="7" t="s">
        <v>17</v>
      </c>
      <c r="D55" s="7" t="s">
        <v>19</v>
      </c>
      <c r="E55" s="7">
        <v>29</v>
      </c>
    </row>
    <row r="56" spans="2:5" x14ac:dyDescent="0.4">
      <c r="B56" s="7" t="s">
        <v>29</v>
      </c>
      <c r="C56" s="7" t="s">
        <v>26</v>
      </c>
      <c r="D56" s="7" t="s">
        <v>22</v>
      </c>
      <c r="E56" s="7">
        <v>30</v>
      </c>
    </row>
    <row r="57" spans="2:5" x14ac:dyDescent="0.4">
      <c r="B57" s="7" t="s">
        <v>29</v>
      </c>
      <c r="C57" s="7" t="s">
        <v>22</v>
      </c>
      <c r="D57" s="7" t="s">
        <v>26</v>
      </c>
      <c r="E57" s="7">
        <v>30</v>
      </c>
    </row>
    <row r="58" spans="2:5" x14ac:dyDescent="0.4">
      <c r="B58" s="7" t="s">
        <v>29</v>
      </c>
      <c r="C58" s="7" t="s">
        <v>26</v>
      </c>
      <c r="D58" s="7" t="s">
        <v>19</v>
      </c>
      <c r="E58" s="7">
        <v>31</v>
      </c>
    </row>
    <row r="59" spans="2:5" x14ac:dyDescent="0.4">
      <c r="B59" s="7" t="s">
        <v>29</v>
      </c>
      <c r="C59" s="7" t="s">
        <v>26</v>
      </c>
      <c r="D59" s="7" t="s">
        <v>17</v>
      </c>
      <c r="E59" s="7">
        <v>32</v>
      </c>
    </row>
    <row r="60" spans="2:5" x14ac:dyDescent="0.4">
      <c r="B60" s="7" t="s">
        <v>29</v>
      </c>
      <c r="C60" s="7" t="s">
        <v>17</v>
      </c>
      <c r="D60" s="7" t="s">
        <v>26</v>
      </c>
      <c r="E60" s="7">
        <v>32</v>
      </c>
    </row>
    <row r="61" spans="2:5" hidden="1" x14ac:dyDescent="0.4">
      <c r="B61" s="7" t="s">
        <v>17</v>
      </c>
      <c r="C61" s="7" t="s">
        <v>16</v>
      </c>
      <c r="D61" s="7" t="s">
        <v>29</v>
      </c>
      <c r="E61" s="7">
        <v>33</v>
      </c>
    </row>
    <row r="62" spans="2:5" hidden="1" x14ac:dyDescent="0.4">
      <c r="B62" s="7" t="s">
        <v>17</v>
      </c>
      <c r="C62" s="7" t="s">
        <v>29</v>
      </c>
      <c r="D62" s="7" t="s">
        <v>16</v>
      </c>
      <c r="E62" s="7">
        <v>33</v>
      </c>
    </row>
    <row r="63" spans="2:5" hidden="1" x14ac:dyDescent="0.4">
      <c r="B63" s="7" t="s">
        <v>17</v>
      </c>
      <c r="C63" s="7" t="s">
        <v>16</v>
      </c>
      <c r="D63" s="7" t="s">
        <v>19</v>
      </c>
      <c r="E63" s="7">
        <v>34</v>
      </c>
    </row>
    <row r="64" spans="2:5" hidden="1" x14ac:dyDescent="0.4">
      <c r="B64" s="7" t="s">
        <v>17</v>
      </c>
      <c r="C64" s="7" t="s">
        <v>16</v>
      </c>
      <c r="D64" s="7" t="s">
        <v>20</v>
      </c>
      <c r="E64" s="7">
        <v>35</v>
      </c>
    </row>
    <row r="65" spans="2:5" hidden="1" x14ac:dyDescent="0.4">
      <c r="B65" s="7" t="s">
        <v>17</v>
      </c>
      <c r="C65" s="7" t="s">
        <v>20</v>
      </c>
      <c r="D65" s="7" t="s">
        <v>16</v>
      </c>
      <c r="E65" s="7">
        <v>35</v>
      </c>
    </row>
    <row r="66" spans="2:5" hidden="1" x14ac:dyDescent="0.4">
      <c r="B66" s="7" t="s">
        <v>17</v>
      </c>
      <c r="C66" s="7" t="s">
        <v>29</v>
      </c>
      <c r="D66" s="7" t="s">
        <v>19</v>
      </c>
      <c r="E66" s="7">
        <v>36</v>
      </c>
    </row>
    <row r="67" spans="2:5" hidden="1" x14ac:dyDescent="0.4">
      <c r="B67" s="7" t="s">
        <v>17</v>
      </c>
      <c r="C67" s="7" t="s">
        <v>20</v>
      </c>
      <c r="D67" s="7" t="s">
        <v>19</v>
      </c>
      <c r="E67" s="7">
        <v>37</v>
      </c>
    </row>
    <row r="68" spans="2:5" hidden="1" x14ac:dyDescent="0.4">
      <c r="B68" s="7" t="s">
        <v>17</v>
      </c>
      <c r="C68" s="7" t="s">
        <v>29</v>
      </c>
      <c r="D68" s="7" t="s">
        <v>26</v>
      </c>
      <c r="E68" s="7">
        <v>38</v>
      </c>
    </row>
    <row r="69" spans="2:5" hidden="1" x14ac:dyDescent="0.4">
      <c r="B69" s="7" t="s">
        <v>17</v>
      </c>
      <c r="C69" s="7" t="s">
        <v>26</v>
      </c>
      <c r="D69" s="7" t="s">
        <v>30</v>
      </c>
      <c r="E69" s="7">
        <v>38</v>
      </c>
    </row>
    <row r="70" spans="2:5" hidden="1" x14ac:dyDescent="0.4">
      <c r="B70" s="7" t="s">
        <v>17</v>
      </c>
      <c r="C70" s="7" t="s">
        <v>26</v>
      </c>
      <c r="D70" s="7" t="s">
        <v>19</v>
      </c>
      <c r="E70" s="7">
        <v>39</v>
      </c>
    </row>
    <row r="71" spans="2:5" hidden="1" x14ac:dyDescent="0.4">
      <c r="B71" s="7" t="s">
        <v>17</v>
      </c>
      <c r="C71" s="7" t="s">
        <v>20</v>
      </c>
      <c r="D71" s="7" t="s">
        <v>26</v>
      </c>
      <c r="E71" s="7">
        <v>40</v>
      </c>
    </row>
    <row r="72" spans="2:5" hidden="1" x14ac:dyDescent="0.4">
      <c r="B72" s="7" t="s">
        <v>17</v>
      </c>
      <c r="C72" s="7" t="s">
        <v>26</v>
      </c>
      <c r="D72" s="7" t="s">
        <v>20</v>
      </c>
      <c r="E72" s="7">
        <v>40</v>
      </c>
    </row>
    <row r="73" spans="2:5" hidden="1" x14ac:dyDescent="0.4">
      <c r="B73" s="7" t="s">
        <v>26</v>
      </c>
      <c r="C73" s="7" t="s">
        <v>20</v>
      </c>
      <c r="D73" s="7" t="s">
        <v>22</v>
      </c>
      <c r="E73" s="7">
        <v>41</v>
      </c>
    </row>
    <row r="74" spans="2:5" hidden="1" x14ac:dyDescent="0.4">
      <c r="B74" s="7" t="s">
        <v>26</v>
      </c>
      <c r="C74" s="7" t="s">
        <v>22</v>
      </c>
      <c r="D74" s="7" t="s">
        <v>20</v>
      </c>
      <c r="E74" s="7">
        <v>41</v>
      </c>
    </row>
    <row r="75" spans="2:5" hidden="1" x14ac:dyDescent="0.4">
      <c r="B75" s="7" t="s">
        <v>26</v>
      </c>
      <c r="C75" s="7" t="s">
        <v>22</v>
      </c>
      <c r="D75" s="7" t="s">
        <v>19</v>
      </c>
      <c r="E75" s="7">
        <v>42</v>
      </c>
    </row>
    <row r="76" spans="2:5" hidden="1" x14ac:dyDescent="0.4">
      <c r="B76" s="7" t="s">
        <v>26</v>
      </c>
      <c r="C76" s="7" t="s">
        <v>22</v>
      </c>
      <c r="D76" s="7" t="s">
        <v>30</v>
      </c>
      <c r="E76" s="7">
        <v>43</v>
      </c>
    </row>
    <row r="77" spans="2:5" hidden="1" x14ac:dyDescent="0.4">
      <c r="B77" s="7" t="s">
        <v>26</v>
      </c>
      <c r="C77" s="7" t="s">
        <v>30</v>
      </c>
      <c r="D77" s="7" t="s">
        <v>22</v>
      </c>
      <c r="E77" s="7">
        <v>43</v>
      </c>
    </row>
    <row r="78" spans="2:5" hidden="1" x14ac:dyDescent="0.4">
      <c r="B78" s="7" t="s">
        <v>26</v>
      </c>
      <c r="C78" s="7" t="s">
        <v>20</v>
      </c>
      <c r="D78" s="7" t="s">
        <v>19</v>
      </c>
      <c r="E78" s="7">
        <v>44</v>
      </c>
    </row>
    <row r="79" spans="2:5" hidden="1" x14ac:dyDescent="0.4">
      <c r="B79" s="7" t="s">
        <v>26</v>
      </c>
      <c r="C79" s="7" t="s">
        <v>30</v>
      </c>
      <c r="D79" s="7" t="s">
        <v>19</v>
      </c>
      <c r="E79" s="7">
        <v>45</v>
      </c>
    </row>
    <row r="80" spans="2:5" hidden="1" x14ac:dyDescent="0.4">
      <c r="B80" s="7" t="s">
        <v>26</v>
      </c>
      <c r="C80" s="7" t="s">
        <v>20</v>
      </c>
      <c r="D80" s="7" t="s">
        <v>17</v>
      </c>
      <c r="E80" s="7">
        <v>46</v>
      </c>
    </row>
    <row r="81" spans="2:5" hidden="1" x14ac:dyDescent="0.4">
      <c r="B81" s="7" t="s">
        <v>26</v>
      </c>
      <c r="C81" s="7" t="s">
        <v>17</v>
      </c>
      <c r="D81" s="7" t="s">
        <v>20</v>
      </c>
      <c r="E81" s="7">
        <v>46</v>
      </c>
    </row>
    <row r="82" spans="2:5" hidden="1" x14ac:dyDescent="0.4">
      <c r="B82" s="7" t="s">
        <v>26</v>
      </c>
      <c r="C82" s="7" t="s">
        <v>17</v>
      </c>
      <c r="D82" s="7" t="s">
        <v>19</v>
      </c>
      <c r="E82" s="7">
        <v>47</v>
      </c>
    </row>
    <row r="83" spans="2:5" hidden="1" x14ac:dyDescent="0.4">
      <c r="B83" s="7" t="s">
        <v>26</v>
      </c>
      <c r="C83" s="7" t="s">
        <v>17</v>
      </c>
      <c r="D83" s="7" t="s">
        <v>30</v>
      </c>
      <c r="E83" s="7">
        <v>48</v>
      </c>
    </row>
    <row r="84" spans="2:5" hidden="1" x14ac:dyDescent="0.4">
      <c r="B84" s="7" t="s">
        <v>26</v>
      </c>
      <c r="C84" s="7" t="s">
        <v>30</v>
      </c>
      <c r="D84" s="7" t="s">
        <v>17</v>
      </c>
      <c r="E84" s="7">
        <v>48</v>
      </c>
    </row>
  </sheetData>
  <autoFilter ref="B12:E84">
    <filterColumn colId="0">
      <filters>
        <filter val="白"/>
      </filters>
    </filterColumn>
  </autoFilter>
  <phoneticPr fontId="1"/>
  <dataValidations count="2">
    <dataValidation imeMode="off" allowBlank="1" showInputMessage="1" showErrorMessage="1" sqref="E11:E1048576 A2:L10"/>
    <dataValidation imeMode="hiragana" allowBlank="1" showInputMessage="1" showErrorMessage="1" sqref="B11:D1048576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操作手順</vt:lpstr>
      <vt:lpstr>番号付け</vt:lpstr>
      <vt:lpstr>Sheet1</vt:lpstr>
      <vt:lpstr>文字列貼りつけ</vt:lpstr>
      <vt:lpstr>文字列解析</vt:lpstr>
      <vt:lpstr>パターン2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private</cp:lastModifiedBy>
  <cp:lastPrinted>2018-01-11T06:14:22Z</cp:lastPrinted>
  <dcterms:created xsi:type="dcterms:W3CDTF">2018-01-11T05:49:10Z</dcterms:created>
  <dcterms:modified xsi:type="dcterms:W3CDTF">2021-11-07T05:01:52Z</dcterms:modified>
</cp:coreProperties>
</file>