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母平均の検定" sheetId="1" r:id="rId1"/>
    <sheet name="解答" sheetId="2" r:id="rId2"/>
    <sheet name="練習" sheetId="3" r:id="rId3"/>
    <sheet name="t検定" sheetId="4" r:id="rId4"/>
  </sheets>
  <definedNames>
    <definedName name="OLE_LINK12" localSheetId="1">'解答'!#REF!</definedName>
    <definedName name="OLE_LINK20" localSheetId="1">'解答'!$F$15</definedName>
    <definedName name="_xlnm.Print_Area" localSheetId="3">'t検定'!$A$1:$H$34</definedName>
    <definedName name="_xlnm.Print_Area" localSheetId="1">'解答'!$A$1:$H$32</definedName>
    <definedName name="_xlnm.Print_Area" localSheetId="0">'母平均の検定'!$A$1:$G$33</definedName>
  </definedNames>
  <calcPr fullCalcOnLoad="1"/>
</workbook>
</file>

<file path=xl/sharedStrings.xml><?xml version="1.0" encoding="utf-8"?>
<sst xmlns="http://schemas.openxmlformats.org/spreadsheetml/2006/main" count="87" uniqueCount="74">
  <si>
    <t>母平均の検定</t>
  </si>
  <si>
    <t>あるわけで、そのことを危険率というわけです。統計では間違える確率が</t>
  </si>
  <si>
    <t>（仮説）</t>
  </si>
  <si>
    <t>標本平均　　</t>
  </si>
  <si>
    <t>母標準偏差 σ</t>
  </si>
  <si>
    <t xml:space="preserve">標本の個数 n </t>
  </si>
  <si>
    <t>を用いて</t>
  </si>
  <si>
    <t>です。</t>
  </si>
  <si>
    <t>≦</t>
  </si>
  <si>
    <t>なので</t>
  </si>
  <si>
    <t>m=</t>
  </si>
  <si>
    <t>σ=</t>
  </si>
  <si>
    <t>n =</t>
  </si>
  <si>
    <r>
      <t>起こっていると考えてよさそうですね。</t>
    </r>
    <r>
      <rPr>
        <b/>
        <sz val="11"/>
        <rFont val="ＭＳ Ｐゴシック"/>
        <family val="0"/>
      </rPr>
      <t>つまり会社の話は怪しいと判断しても100回中</t>
    </r>
  </si>
  <si>
    <r>
      <t>95回は勝てる</t>
    </r>
    <r>
      <rPr>
        <sz val="11"/>
        <rFont val="ＭＳ Ｐゴシック"/>
        <family val="0"/>
      </rPr>
      <t>ということです。</t>
    </r>
  </si>
  <si>
    <r>
      <t>ことを</t>
    </r>
    <r>
      <rPr>
        <b/>
        <sz val="11"/>
        <rFont val="ＭＳ Ｐゴシック"/>
        <family val="0"/>
      </rPr>
      <t>危険率</t>
    </r>
    <r>
      <rPr>
        <sz val="11"/>
        <rFont val="ＭＳ Ｐゴシック"/>
        <family val="0"/>
      </rPr>
      <t>と言います。</t>
    </r>
  </si>
  <si>
    <t xml:space="preserve"> % なので</t>
  </si>
  <si>
    <t>石けんの重さ m の95 % の信頼区間は</t>
  </si>
  <si>
    <t>5 % 以下のとき「小さい」、1 % 以下を「非常に小さい」</t>
  </si>
  <si>
    <t>,</t>
  </si>
  <si>
    <r>
      <t xml:space="preserve">≦ </t>
    </r>
    <r>
      <rPr>
        <sz val="14"/>
        <rFont val="ＭＳ Ｐゴシック"/>
        <family val="3"/>
      </rPr>
      <t xml:space="preserve">m </t>
    </r>
    <r>
      <rPr>
        <sz val="11"/>
        <rFont val="ＭＳ Ｐゴシック"/>
        <family val="0"/>
      </rPr>
      <t>≦</t>
    </r>
  </si>
  <si>
    <t>となります。（式の 1.96 は危険率が 10 % ならば 1.64に、1 % ならば 2.56 となります。）</t>
  </si>
  <si>
    <t xml:space="preserve"> ｍｍ</t>
  </si>
  <si>
    <t xml:space="preserve"> (g) となります。</t>
  </si>
  <si>
    <r>
      <t>と考えます。このような考え方で物事の優劣や能力を判断することを「</t>
    </r>
    <r>
      <rPr>
        <b/>
        <sz val="11"/>
        <rFont val="ＭＳ Ｐゴシック"/>
        <family val="0"/>
      </rPr>
      <t>検定」</t>
    </r>
    <r>
      <rPr>
        <sz val="11"/>
        <rFont val="ＭＳ Ｐゴシック"/>
        <family val="0"/>
      </rPr>
      <t>と言います。</t>
    </r>
  </si>
  <si>
    <t xml:space="preserve">  しかし一方で、この判断が間違う可能性も 5 % はあるわけです。この間違える確率の</t>
  </si>
  <si>
    <t xml:space="preserve">  つまり、ある限られたデータから、優劣などを判定するわけですから当然間違う危険は</t>
  </si>
  <si>
    <r>
      <t xml:space="preserve">  一般的には、次のような手順で行います。</t>
    </r>
  </si>
  <si>
    <t xml:space="preserve">     </t>
  </si>
  <si>
    <t xml:space="preserve">  したがって、100g が平均だと仮定すると、今の場合は「めったに起こらないこと」が</t>
  </si>
  <si>
    <t>　したがって棄却域は</t>
  </si>
  <si>
    <t>仮説 m = 100 は捨てられるわけです。</t>
  </si>
  <si>
    <t>となります。そして標本平均 97.6 は棄却域に入っていますから、危険率 5 % で</t>
  </si>
  <si>
    <t>　つまり危険率 5 % で、会社の話は怪しいと判断できるわけです。</t>
  </si>
  <si>
    <t>　棄却域の設定は次のように行います。</t>
  </si>
  <si>
    <r>
      <t>　石けんの重さを m とします。ここでは</t>
    </r>
    <r>
      <rPr>
        <b/>
        <sz val="11"/>
        <rFont val="ＭＳ Ｐゴシック"/>
        <family val="0"/>
      </rPr>
      <t>危険率は 5 % を採用する</t>
    </r>
    <r>
      <rPr>
        <sz val="11"/>
        <rFont val="ＭＳ Ｐゴシック"/>
        <family val="0"/>
      </rPr>
      <t>ことにしましょう。</t>
    </r>
  </si>
  <si>
    <t>　直径を m とします。</t>
  </si>
  <si>
    <t>　このとき棄却域は</t>
  </si>
  <si>
    <t>　標本平均 1.52 mm はこの棄却域に入ります。</t>
  </si>
  <si>
    <t>　したがって、仮説は危険率 5 % で捨てられます。</t>
  </si>
  <si>
    <t>　よって、早速製造を中止して原因を調べなければなりません。</t>
  </si>
  <si>
    <t>　ここでは母集団の標準偏差がわからないときの検定について学びます。</t>
  </si>
  <si>
    <t>m =</t>
  </si>
  <si>
    <t xml:space="preserve">  このとき母標準偏差がわかっている場合と同様に考えて、棄却域は次のようになります。</t>
  </si>
  <si>
    <t>る値です。</t>
  </si>
  <si>
    <t>平均</t>
  </si>
  <si>
    <t>標本標準偏差 s</t>
  </si>
  <si>
    <t>自由度 n-1</t>
  </si>
  <si>
    <t>したがって棄却域は</t>
  </si>
  <si>
    <t>となります。</t>
  </si>
  <si>
    <t>とする。</t>
  </si>
  <si>
    <r>
      <t xml:space="preserve"> t</t>
    </r>
    <r>
      <rPr>
        <vertAlign val="subscript"/>
        <sz val="11"/>
        <rFont val="ＭＳ Ｐゴシック"/>
        <family val="3"/>
      </rPr>
      <t>N-1</t>
    </r>
    <r>
      <rPr>
        <sz val="11"/>
        <rFont val="ＭＳ Ｐゴシック"/>
        <family val="0"/>
      </rPr>
      <t>は t 分布から求ま</t>
    </r>
  </si>
  <si>
    <t>X</t>
  </si>
  <si>
    <r>
      <t>t</t>
    </r>
    <r>
      <rPr>
        <vertAlign val="subscript"/>
        <sz val="11"/>
        <rFont val="ＭＳ Ｐゴシック"/>
        <family val="3"/>
      </rPr>
      <t xml:space="preserve">N-1  </t>
    </r>
    <r>
      <rPr>
        <sz val="11"/>
        <rFont val="ＭＳ Ｐゴシック"/>
        <family val="0"/>
      </rPr>
      <t xml:space="preserve">=           </t>
    </r>
  </si>
  <si>
    <t>≦</t>
  </si>
  <si>
    <t>,</t>
  </si>
  <si>
    <t>≦</t>
  </si>
  <si>
    <t>　では先ほどの問題を検定の手順にしたがってやってみましょう。</t>
  </si>
  <si>
    <t>解答</t>
  </si>
  <si>
    <t>　　※　棄却域とは、仮説を棄却したほうがよいと判断する範囲のことです。</t>
  </si>
  <si>
    <t>練習問題</t>
  </si>
  <si>
    <t>棄却域は</t>
  </si>
  <si>
    <t>今の場合</t>
  </si>
  <si>
    <t>母平均の検定 （ t検定）</t>
  </si>
  <si>
    <t xml:space="preserve">  問題</t>
  </si>
  <si>
    <t xml:space="preserve">  解答</t>
  </si>
  <si>
    <t>　まず仮説をたてます。</t>
  </si>
  <si>
    <t>　ここでは、まず石けんの重さ m を信頼度 95 % で区間推定してみましょう。</t>
  </si>
  <si>
    <t>信頼度は</t>
  </si>
  <si>
    <r>
      <t xml:space="preserve">     z</t>
    </r>
    <r>
      <rPr>
        <vertAlign val="subscript"/>
        <sz val="11"/>
        <rFont val="ＭＳ Ｐゴシック"/>
        <family val="3"/>
      </rPr>
      <t xml:space="preserve">0  </t>
    </r>
    <r>
      <rPr>
        <sz val="11"/>
        <rFont val="ＭＳ Ｐゴシック"/>
        <family val="0"/>
      </rPr>
      <t>=</t>
    </r>
  </si>
  <si>
    <t>　それでは、今の問題の場合仮説はどのように設定したらよいでしょうか。</t>
  </si>
  <si>
    <t>　先ほどの考えから、仮説 m = 100 が標本平均      の前後　   　         に入る確率が　　</t>
  </si>
  <si>
    <t>95 % なら、標本平均     が仮説 m の前後                 に入る確率も 95 % となります。</t>
  </si>
  <si>
    <t>m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</si>
</sst>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s>
  <fonts count="10">
    <font>
      <sz val="11"/>
      <name val="ＭＳ Ｐゴシック"/>
      <family val="0"/>
    </font>
    <font>
      <sz val="6"/>
      <name val="ＭＳ Ｐゴシック"/>
      <family val="3"/>
    </font>
    <font>
      <b/>
      <sz val="11"/>
      <name val="ＭＳ Ｐゴシック"/>
      <family val="0"/>
    </font>
    <font>
      <u val="single"/>
      <sz val="14.3"/>
      <color indexed="12"/>
      <name val="ＭＳ Ｐゴシック"/>
      <family val="3"/>
    </font>
    <font>
      <u val="single"/>
      <sz val="14.3"/>
      <color indexed="36"/>
      <name val="ＭＳ Ｐゴシック"/>
      <family val="3"/>
    </font>
    <font>
      <sz val="12"/>
      <name val="ＭＳ Ｐゴシック"/>
      <family val="3"/>
    </font>
    <font>
      <sz val="14"/>
      <name val="ＭＳ Ｐゴシック"/>
      <family val="3"/>
    </font>
    <font>
      <b/>
      <sz val="14"/>
      <name val="ＭＳ Ｐゴシック"/>
      <family val="3"/>
    </font>
    <font>
      <sz val="10"/>
      <name val="ＭＳ Ｐゴシック"/>
      <family val="3"/>
    </font>
    <font>
      <vertAlign val="subscript"/>
      <sz val="11"/>
      <name val="ＭＳ Ｐゴシック"/>
      <family val="3"/>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9">
    <border>
      <left/>
      <right/>
      <top/>
      <bottom/>
      <diagonal/>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2">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Border="1" applyAlignment="1">
      <alignment horizontal="center"/>
    </xf>
    <xf numFmtId="0" fontId="0" fillId="0" borderId="0" xfId="0" applyAlignment="1">
      <alignment horizontal="right"/>
    </xf>
    <xf numFmtId="0" fontId="2" fillId="0" borderId="0" xfId="0" applyFont="1" applyAlignment="1">
      <alignment/>
    </xf>
    <xf numFmtId="0" fontId="6" fillId="0" borderId="0" xfId="0" applyFont="1" applyBorder="1" applyAlignment="1">
      <alignment horizontal="center"/>
    </xf>
    <xf numFmtId="0" fontId="0" fillId="0" borderId="0" xfId="0"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0" fillId="2" borderId="1" xfId="0" applyFill="1" applyBorder="1" applyAlignment="1">
      <alignment/>
    </xf>
    <xf numFmtId="0" fontId="0" fillId="0" borderId="0" xfId="0" applyFont="1" applyAlignment="1">
      <alignment/>
    </xf>
    <xf numFmtId="0" fontId="7" fillId="0" borderId="0" xfId="0" applyFont="1" applyAlignment="1">
      <alignment/>
    </xf>
    <xf numFmtId="0" fontId="0" fillId="0" borderId="0" xfId="0" applyAlignment="1">
      <alignment horizontal="center"/>
    </xf>
    <xf numFmtId="0" fontId="0" fillId="0" borderId="0" xfId="0" applyFill="1" applyBorder="1" applyAlignment="1">
      <alignment horizontal="left"/>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2" borderId="1" xfId="0" applyFill="1" applyBorder="1" applyAlignment="1">
      <alignment horizont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xf>
    <xf numFmtId="0" fontId="0" fillId="0" borderId="4" xfId="0" applyBorder="1" applyAlignment="1">
      <alignment vertical="center"/>
    </xf>
    <xf numFmtId="0" fontId="0" fillId="0" borderId="5" xfId="0" applyBorder="1" applyAlignment="1">
      <alignment/>
    </xf>
    <xf numFmtId="0" fontId="0" fillId="0" borderId="6" xfId="0" applyBorder="1" applyAlignment="1">
      <alignment/>
    </xf>
    <xf numFmtId="0" fontId="0" fillId="2" borderId="6" xfId="0" applyFill="1" applyBorder="1" applyAlignment="1">
      <alignment/>
    </xf>
    <xf numFmtId="0" fontId="0" fillId="0" borderId="7" xfId="0" applyBorder="1" applyAlignment="1">
      <alignment/>
    </xf>
    <xf numFmtId="0" fontId="0" fillId="2" borderId="7" xfId="0" applyFill="1" applyBorder="1" applyAlignment="1">
      <alignment/>
    </xf>
    <xf numFmtId="0" fontId="0" fillId="2" borderId="8"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0" fillId="0" borderId="0" xfId="0" applyAlignment="1">
      <alignment horizontal="left"/>
    </xf>
    <xf numFmtId="179" fontId="0" fillId="2" borderId="1" xfId="0" applyNumberFormat="1" applyFill="1" applyBorder="1" applyAlignment="1">
      <alignment/>
    </xf>
    <xf numFmtId="0" fontId="7" fillId="0" borderId="0" xfId="0" applyFont="1" applyBorder="1" applyAlignment="1">
      <alignment/>
    </xf>
    <xf numFmtId="0" fontId="6" fillId="0" borderId="0" xfId="0" applyFont="1" applyFill="1" applyBorder="1" applyAlignment="1">
      <alignment horizontal="center"/>
    </xf>
    <xf numFmtId="0" fontId="6" fillId="2" borderId="1" xfId="0" applyFont="1" applyFill="1" applyBorder="1" applyAlignment="1">
      <alignment horizontal="center"/>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4" borderId="6" xfId="0" applyFill="1" applyBorder="1" applyAlignment="1">
      <alignment horizontal="center" vertical="center"/>
    </xf>
    <xf numFmtId="0" fontId="0" fillId="4" borderId="6" xfId="0" applyFill="1" applyBorder="1" applyAlignment="1">
      <alignment/>
    </xf>
    <xf numFmtId="0" fontId="7" fillId="0" borderId="0" xfId="0" applyFont="1" applyAlignment="1">
      <alignment horizontal="left"/>
    </xf>
    <xf numFmtId="0" fontId="5"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180" fontId="0" fillId="2" borderId="1" xfId="0" applyNumberFormat="1" applyFill="1" applyBorder="1" applyAlignment="1" applyProtection="1">
      <alignment/>
      <protection locked="0"/>
    </xf>
    <xf numFmtId="0" fontId="6" fillId="2" borderId="1" xfId="0" applyFont="1" applyFill="1" applyBorder="1" applyAlignment="1" applyProtection="1">
      <alignment horizontal="center"/>
      <protection locked="0"/>
    </xf>
    <xf numFmtId="179" fontId="0" fillId="2" borderId="1" xfId="0" applyNumberFormat="1" applyFill="1" applyBorder="1" applyAlignment="1" applyProtection="1">
      <alignment/>
      <protection locked="0"/>
    </xf>
    <xf numFmtId="179" fontId="0" fillId="2" borderId="1" xfId="0" applyNumberFormat="1" applyFill="1" applyBorder="1" applyAlignment="1" applyProtection="1">
      <alignment horizontal="center"/>
      <protection locked="0"/>
    </xf>
    <xf numFmtId="179" fontId="0" fillId="0" borderId="1" xfId="0" applyNumberFormat="1" applyFill="1" applyBorder="1" applyAlignment="1" applyProtection="1">
      <alignment horizontal="center"/>
      <protection locked="0"/>
    </xf>
    <xf numFmtId="0" fontId="2"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9</xdr:row>
      <xdr:rowOff>38100</xdr:rowOff>
    </xdr:from>
    <xdr:to>
      <xdr:col>0</xdr:col>
      <xdr:colOff>819150</xdr:colOff>
      <xdr:row>9</xdr:row>
      <xdr:rowOff>200025</xdr:rowOff>
    </xdr:to>
    <xdr:pic>
      <xdr:nvPicPr>
        <xdr:cNvPr id="1" name="Picture 2"/>
        <xdr:cNvPicPr preferRelativeResize="1">
          <a:picLocks noChangeAspect="1"/>
        </xdr:cNvPicPr>
      </xdr:nvPicPr>
      <xdr:blipFill>
        <a:blip r:embed="rId1"/>
        <a:stretch>
          <a:fillRect/>
        </a:stretch>
      </xdr:blipFill>
      <xdr:spPr>
        <a:xfrm>
          <a:off x="676275" y="2266950"/>
          <a:ext cx="142875" cy="161925"/>
        </a:xfrm>
        <a:prstGeom prst="rect">
          <a:avLst/>
        </a:prstGeom>
        <a:noFill/>
        <a:ln w="9525" cmpd="sng">
          <a:noFill/>
        </a:ln>
      </xdr:spPr>
    </xdr:pic>
    <xdr:clientData/>
  </xdr:twoCellAnchor>
  <xdr:twoCellAnchor>
    <xdr:from>
      <xdr:col>0</xdr:col>
      <xdr:colOff>152400</xdr:colOff>
      <xdr:row>3</xdr:row>
      <xdr:rowOff>19050</xdr:rowOff>
    </xdr:from>
    <xdr:to>
      <xdr:col>6</xdr:col>
      <xdr:colOff>733425</xdr:colOff>
      <xdr:row>6</xdr:row>
      <xdr:rowOff>180975</xdr:rowOff>
    </xdr:to>
    <xdr:sp>
      <xdr:nvSpPr>
        <xdr:cNvPr id="2" name="TextBox 4"/>
        <xdr:cNvSpPr txBox="1">
          <a:spLocks noChangeArrowheads="1"/>
        </xdr:cNvSpPr>
      </xdr:nvSpPr>
      <xdr:spPr>
        <a:xfrm>
          <a:off x="152400" y="762000"/>
          <a:ext cx="5181600" cy="9048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ある会社で生産された 100ｇ と表示された石けん 200個を無作為に取り出して 重さを量り、その平均を求めたところ 97.6ｇでした。 その会社によると、今までの経験から石けんの重さの標準偏差は 10ｇ だそうです。 さて、この石けんの重さが 100ｇ という表示は正しいと言えるでしょうか。</a:t>
          </a:r>
        </a:p>
      </xdr:txBody>
    </xdr:sp>
    <xdr:clientData/>
  </xdr:twoCellAnchor>
  <xdr:twoCellAnchor>
    <xdr:from>
      <xdr:col>0</xdr:col>
      <xdr:colOff>209550</xdr:colOff>
      <xdr:row>28</xdr:row>
      <xdr:rowOff>47625</xdr:rowOff>
    </xdr:from>
    <xdr:to>
      <xdr:col>6</xdr:col>
      <xdr:colOff>771525</xdr:colOff>
      <xdr:row>31</xdr:row>
      <xdr:rowOff>228600</xdr:rowOff>
    </xdr:to>
    <xdr:sp>
      <xdr:nvSpPr>
        <xdr:cNvPr id="3" name="TextBox 6"/>
        <xdr:cNvSpPr txBox="1">
          <a:spLocks noChangeArrowheads="1"/>
        </xdr:cNvSpPr>
      </xdr:nvSpPr>
      <xdr:spPr>
        <a:xfrm>
          <a:off x="209550" y="6981825"/>
          <a:ext cx="5162550" cy="9239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（検定の手順） 
①　仮説をたてます。
②　標本から平均を求めます。これが棄却域に入っていれば仮説は正しくないと考えて、仮説を捨てます。ただし、この検定が間違ってしまう確率（危険率）がつきます。</a:t>
          </a:r>
        </a:p>
      </xdr:txBody>
    </xdr:sp>
    <xdr:clientData/>
  </xdr:twoCellAnchor>
  <xdr:twoCellAnchor>
    <xdr:from>
      <xdr:col>3</xdr:col>
      <xdr:colOff>428625</xdr:colOff>
      <xdr:row>13</xdr:row>
      <xdr:rowOff>171450</xdr:rowOff>
    </xdr:from>
    <xdr:to>
      <xdr:col>6</xdr:col>
      <xdr:colOff>733425</xdr:colOff>
      <xdr:row>15</xdr:row>
      <xdr:rowOff>104775</xdr:rowOff>
    </xdr:to>
    <xdr:sp>
      <xdr:nvSpPr>
        <xdr:cNvPr id="4" name="AutoShape 7"/>
        <xdr:cNvSpPr>
          <a:spLocks/>
        </xdr:cNvSpPr>
      </xdr:nvSpPr>
      <xdr:spPr>
        <a:xfrm>
          <a:off x="2971800" y="3390900"/>
          <a:ext cx="2362200" cy="428625"/>
        </a:xfrm>
        <a:prstGeom prst="wedgeRectCallout">
          <a:avLst>
            <a:gd name="adj1" fmla="val -48388"/>
            <a:gd name="adj2" fmla="val 79546"/>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=B10+D13*(B11/SQRT(B12))と入力します。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15</xdr:row>
      <xdr:rowOff>66675</xdr:rowOff>
    </xdr:from>
    <xdr:to>
      <xdr:col>4</xdr:col>
      <xdr:colOff>361950</xdr:colOff>
      <xdr:row>15</xdr:row>
      <xdr:rowOff>228600</xdr:rowOff>
    </xdr:to>
    <xdr:pic>
      <xdr:nvPicPr>
        <xdr:cNvPr id="1" name="Picture 3"/>
        <xdr:cNvPicPr preferRelativeResize="1">
          <a:picLocks noChangeAspect="1"/>
        </xdr:cNvPicPr>
      </xdr:nvPicPr>
      <xdr:blipFill>
        <a:blip r:embed="rId1"/>
        <a:stretch>
          <a:fillRect/>
        </a:stretch>
      </xdr:blipFill>
      <xdr:spPr>
        <a:xfrm>
          <a:off x="2962275" y="3829050"/>
          <a:ext cx="142875" cy="161925"/>
        </a:xfrm>
        <a:prstGeom prst="rect">
          <a:avLst/>
        </a:prstGeom>
        <a:noFill/>
        <a:ln w="9525" cmpd="sng">
          <a:noFill/>
        </a:ln>
      </xdr:spPr>
    </xdr:pic>
    <xdr:clientData/>
  </xdr:twoCellAnchor>
  <xdr:twoCellAnchor editAs="oneCell">
    <xdr:from>
      <xdr:col>1</xdr:col>
      <xdr:colOff>609600</xdr:colOff>
      <xdr:row>17</xdr:row>
      <xdr:rowOff>57150</xdr:rowOff>
    </xdr:from>
    <xdr:to>
      <xdr:col>2</xdr:col>
      <xdr:colOff>66675</xdr:colOff>
      <xdr:row>17</xdr:row>
      <xdr:rowOff>228600</xdr:rowOff>
    </xdr:to>
    <xdr:pic>
      <xdr:nvPicPr>
        <xdr:cNvPr id="2" name="Picture 4"/>
        <xdr:cNvPicPr preferRelativeResize="1">
          <a:picLocks noChangeAspect="1"/>
        </xdr:cNvPicPr>
      </xdr:nvPicPr>
      <xdr:blipFill>
        <a:blip r:embed="rId2"/>
        <a:stretch>
          <a:fillRect/>
        </a:stretch>
      </xdr:blipFill>
      <xdr:spPr>
        <a:xfrm>
          <a:off x="1295400" y="4181475"/>
          <a:ext cx="142875" cy="171450"/>
        </a:xfrm>
        <a:prstGeom prst="rect">
          <a:avLst/>
        </a:prstGeom>
        <a:noFill/>
        <a:ln w="9525" cmpd="sng">
          <a:noFill/>
        </a:ln>
      </xdr:spPr>
    </xdr:pic>
    <xdr:clientData/>
  </xdr:twoCellAnchor>
  <xdr:twoCellAnchor editAs="oneCell">
    <xdr:from>
      <xdr:col>1</xdr:col>
      <xdr:colOff>266700</xdr:colOff>
      <xdr:row>20</xdr:row>
      <xdr:rowOff>114300</xdr:rowOff>
    </xdr:from>
    <xdr:to>
      <xdr:col>2</xdr:col>
      <xdr:colOff>666750</xdr:colOff>
      <xdr:row>21</xdr:row>
      <xdr:rowOff>209550</xdr:rowOff>
    </xdr:to>
    <xdr:pic>
      <xdr:nvPicPr>
        <xdr:cNvPr id="3" name="Picture 5"/>
        <xdr:cNvPicPr preferRelativeResize="1">
          <a:picLocks noChangeAspect="1"/>
        </xdr:cNvPicPr>
      </xdr:nvPicPr>
      <xdr:blipFill>
        <a:blip r:embed="rId3"/>
        <a:stretch>
          <a:fillRect/>
        </a:stretch>
      </xdr:blipFill>
      <xdr:spPr>
        <a:xfrm>
          <a:off x="952500" y="4848225"/>
          <a:ext cx="1085850" cy="342900"/>
        </a:xfrm>
        <a:prstGeom prst="rect">
          <a:avLst/>
        </a:prstGeom>
        <a:noFill/>
        <a:ln w="9525" cmpd="sng">
          <a:noFill/>
        </a:ln>
      </xdr:spPr>
    </xdr:pic>
    <xdr:clientData/>
  </xdr:twoCellAnchor>
  <xdr:twoCellAnchor editAs="oneCell">
    <xdr:from>
      <xdr:col>3</xdr:col>
      <xdr:colOff>266700</xdr:colOff>
      <xdr:row>20</xdr:row>
      <xdr:rowOff>123825</xdr:rowOff>
    </xdr:from>
    <xdr:to>
      <xdr:col>4</xdr:col>
      <xdr:colOff>609600</xdr:colOff>
      <xdr:row>21</xdr:row>
      <xdr:rowOff>219075</xdr:rowOff>
    </xdr:to>
    <xdr:pic>
      <xdr:nvPicPr>
        <xdr:cNvPr id="4" name="Picture 6"/>
        <xdr:cNvPicPr preferRelativeResize="1">
          <a:picLocks noChangeAspect="1"/>
        </xdr:cNvPicPr>
      </xdr:nvPicPr>
      <xdr:blipFill>
        <a:blip r:embed="rId4"/>
        <a:stretch>
          <a:fillRect/>
        </a:stretch>
      </xdr:blipFill>
      <xdr:spPr>
        <a:xfrm>
          <a:off x="2324100" y="4857750"/>
          <a:ext cx="1028700" cy="342900"/>
        </a:xfrm>
        <a:prstGeom prst="rect">
          <a:avLst/>
        </a:prstGeom>
        <a:noFill/>
        <a:ln w="9525" cmpd="sng">
          <a:noFill/>
        </a:ln>
      </xdr:spPr>
    </xdr:pic>
    <xdr:clientData/>
  </xdr:twoCellAnchor>
  <xdr:twoCellAnchor editAs="oneCell">
    <xdr:from>
      <xdr:col>1</xdr:col>
      <xdr:colOff>342900</xdr:colOff>
      <xdr:row>25</xdr:row>
      <xdr:rowOff>47625</xdr:rowOff>
    </xdr:from>
    <xdr:to>
      <xdr:col>1</xdr:col>
      <xdr:colOff>485775</xdr:colOff>
      <xdr:row>25</xdr:row>
      <xdr:rowOff>209550</xdr:rowOff>
    </xdr:to>
    <xdr:pic>
      <xdr:nvPicPr>
        <xdr:cNvPr id="5" name="Picture 7"/>
        <xdr:cNvPicPr preferRelativeResize="1">
          <a:picLocks noChangeAspect="1"/>
        </xdr:cNvPicPr>
      </xdr:nvPicPr>
      <xdr:blipFill>
        <a:blip r:embed="rId5"/>
        <a:stretch>
          <a:fillRect/>
        </a:stretch>
      </xdr:blipFill>
      <xdr:spPr>
        <a:xfrm>
          <a:off x="1028700" y="6019800"/>
          <a:ext cx="142875" cy="161925"/>
        </a:xfrm>
        <a:prstGeom prst="rect">
          <a:avLst/>
        </a:prstGeom>
        <a:noFill/>
        <a:ln w="9525" cmpd="sng">
          <a:noFill/>
        </a:ln>
      </xdr:spPr>
    </xdr:pic>
    <xdr:clientData/>
  </xdr:twoCellAnchor>
  <xdr:twoCellAnchor editAs="oneCell">
    <xdr:from>
      <xdr:col>5</xdr:col>
      <xdr:colOff>200025</xdr:colOff>
      <xdr:row>25</xdr:row>
      <xdr:rowOff>47625</xdr:rowOff>
    </xdr:from>
    <xdr:to>
      <xdr:col>5</xdr:col>
      <xdr:colOff>342900</xdr:colOff>
      <xdr:row>25</xdr:row>
      <xdr:rowOff>209550</xdr:rowOff>
    </xdr:to>
    <xdr:pic>
      <xdr:nvPicPr>
        <xdr:cNvPr id="6" name="Picture 8"/>
        <xdr:cNvPicPr preferRelativeResize="1">
          <a:picLocks noChangeAspect="1"/>
        </xdr:cNvPicPr>
      </xdr:nvPicPr>
      <xdr:blipFill>
        <a:blip r:embed="rId6"/>
        <a:stretch>
          <a:fillRect/>
        </a:stretch>
      </xdr:blipFill>
      <xdr:spPr>
        <a:xfrm>
          <a:off x="3629025" y="6019800"/>
          <a:ext cx="142875" cy="161925"/>
        </a:xfrm>
        <a:prstGeom prst="rect">
          <a:avLst/>
        </a:prstGeom>
        <a:noFill/>
        <a:ln w="9525" cmpd="sng">
          <a:noFill/>
        </a:ln>
      </xdr:spPr>
    </xdr:pic>
    <xdr:clientData/>
  </xdr:twoCellAnchor>
  <xdr:twoCellAnchor editAs="oneCell">
    <xdr:from>
      <xdr:col>5</xdr:col>
      <xdr:colOff>257175</xdr:colOff>
      <xdr:row>14</xdr:row>
      <xdr:rowOff>228600</xdr:rowOff>
    </xdr:from>
    <xdr:to>
      <xdr:col>6</xdr:col>
      <xdr:colOff>114300</xdr:colOff>
      <xdr:row>16</xdr:row>
      <xdr:rowOff>95250</xdr:rowOff>
    </xdr:to>
    <xdr:pic>
      <xdr:nvPicPr>
        <xdr:cNvPr id="7" name="Picture 9"/>
        <xdr:cNvPicPr preferRelativeResize="1">
          <a:picLocks noChangeAspect="1"/>
        </xdr:cNvPicPr>
      </xdr:nvPicPr>
      <xdr:blipFill>
        <a:blip r:embed="rId7"/>
        <a:stretch>
          <a:fillRect/>
        </a:stretch>
      </xdr:blipFill>
      <xdr:spPr>
        <a:xfrm>
          <a:off x="3686175" y="3743325"/>
          <a:ext cx="542925" cy="361950"/>
        </a:xfrm>
        <a:prstGeom prst="rect">
          <a:avLst/>
        </a:prstGeom>
        <a:noFill/>
        <a:ln w="9525" cmpd="sng">
          <a:noFill/>
        </a:ln>
      </xdr:spPr>
    </xdr:pic>
    <xdr:clientData/>
  </xdr:twoCellAnchor>
  <xdr:twoCellAnchor editAs="oneCell">
    <xdr:from>
      <xdr:col>3</xdr:col>
      <xdr:colOff>571500</xdr:colOff>
      <xdr:row>17</xdr:row>
      <xdr:rowOff>0</xdr:rowOff>
    </xdr:from>
    <xdr:to>
      <xdr:col>4</xdr:col>
      <xdr:colOff>428625</xdr:colOff>
      <xdr:row>18</xdr:row>
      <xdr:rowOff>104775</xdr:rowOff>
    </xdr:to>
    <xdr:pic>
      <xdr:nvPicPr>
        <xdr:cNvPr id="8" name="Picture 10"/>
        <xdr:cNvPicPr preferRelativeResize="1">
          <a:picLocks noChangeAspect="1"/>
        </xdr:cNvPicPr>
      </xdr:nvPicPr>
      <xdr:blipFill>
        <a:blip r:embed="rId8"/>
        <a:stretch>
          <a:fillRect/>
        </a:stretch>
      </xdr:blipFill>
      <xdr:spPr>
        <a:xfrm>
          <a:off x="2628900" y="4124325"/>
          <a:ext cx="542925" cy="352425"/>
        </a:xfrm>
        <a:prstGeom prst="rect">
          <a:avLst/>
        </a:prstGeom>
        <a:noFill/>
        <a:ln w="9525" cmpd="sng">
          <a:noFill/>
        </a:ln>
      </xdr:spPr>
    </xdr:pic>
    <xdr:clientData/>
  </xdr:twoCellAnchor>
  <xdr:twoCellAnchor>
    <xdr:from>
      <xdr:col>0</xdr:col>
      <xdr:colOff>142875</xdr:colOff>
      <xdr:row>1</xdr:row>
      <xdr:rowOff>57150</xdr:rowOff>
    </xdr:from>
    <xdr:to>
      <xdr:col>7</xdr:col>
      <xdr:colOff>495300</xdr:colOff>
      <xdr:row>4</xdr:row>
      <xdr:rowOff>180975</xdr:rowOff>
    </xdr:to>
    <xdr:sp>
      <xdr:nvSpPr>
        <xdr:cNvPr id="9" name="TextBox 11"/>
        <xdr:cNvSpPr txBox="1">
          <a:spLocks noChangeArrowheads="1"/>
        </xdr:cNvSpPr>
      </xdr:nvSpPr>
      <xdr:spPr>
        <a:xfrm>
          <a:off x="142875" y="352425"/>
          <a:ext cx="5153025" cy="8667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ある会社で生産された 100ｇ と表示された石けん 200個を無作為に取り出して 重さを量り、その平均を求めたところ97.6ｇでした。 その会社によると、今までの経験から石けんの重さの標準偏差は 10ｇ だそうです。 さて、この石けんの重さが 100ｇ という表示は正しいと言えるでしょうか。</a:t>
          </a:r>
        </a:p>
      </xdr:txBody>
    </xdr:sp>
    <xdr:clientData/>
  </xdr:twoCellAnchor>
  <xdr:twoCellAnchor>
    <xdr:from>
      <xdr:col>0</xdr:col>
      <xdr:colOff>152400</xdr:colOff>
      <xdr:row>4</xdr:row>
      <xdr:rowOff>200025</xdr:rowOff>
    </xdr:from>
    <xdr:to>
      <xdr:col>7</xdr:col>
      <xdr:colOff>495300</xdr:colOff>
      <xdr:row>8</xdr:row>
      <xdr:rowOff>190500</xdr:rowOff>
    </xdr:to>
    <xdr:sp>
      <xdr:nvSpPr>
        <xdr:cNvPr id="10" name="TextBox 12"/>
        <xdr:cNvSpPr txBox="1">
          <a:spLocks noChangeArrowheads="1"/>
        </xdr:cNvSpPr>
      </xdr:nvSpPr>
      <xdr:spPr>
        <a:xfrm>
          <a:off x="152400" y="1238250"/>
          <a:ext cx="5143500" cy="9810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（検定の手順） 
①　仮説をたてます。
②　標本から平均を求めます。これが棄却域に入っていれば仮説は正しくないと考えて仮説を捨てます。ただし、この検定が間違ってしまう確率（危険率）がつきます。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xdr:row>
      <xdr:rowOff>142875</xdr:rowOff>
    </xdr:from>
    <xdr:to>
      <xdr:col>2</xdr:col>
      <xdr:colOff>409575</xdr:colOff>
      <xdr:row>12</xdr:row>
      <xdr:rowOff>0</xdr:rowOff>
    </xdr:to>
    <xdr:pic>
      <xdr:nvPicPr>
        <xdr:cNvPr id="1" name="Picture 7"/>
        <xdr:cNvPicPr preferRelativeResize="1">
          <a:picLocks noChangeAspect="1"/>
        </xdr:cNvPicPr>
      </xdr:nvPicPr>
      <xdr:blipFill>
        <a:blip r:embed="rId1"/>
        <a:stretch>
          <a:fillRect/>
        </a:stretch>
      </xdr:blipFill>
      <xdr:spPr>
        <a:xfrm>
          <a:off x="695325" y="2619375"/>
          <a:ext cx="1085850" cy="352425"/>
        </a:xfrm>
        <a:prstGeom prst="rect">
          <a:avLst/>
        </a:prstGeom>
        <a:noFill/>
        <a:ln w="9525" cmpd="sng">
          <a:noFill/>
        </a:ln>
      </xdr:spPr>
    </xdr:pic>
    <xdr:clientData/>
  </xdr:twoCellAnchor>
  <xdr:twoCellAnchor editAs="oneCell">
    <xdr:from>
      <xdr:col>3</xdr:col>
      <xdr:colOff>28575</xdr:colOff>
      <xdr:row>10</xdr:row>
      <xdr:rowOff>133350</xdr:rowOff>
    </xdr:from>
    <xdr:to>
      <xdr:col>4</xdr:col>
      <xdr:colOff>371475</xdr:colOff>
      <xdr:row>11</xdr:row>
      <xdr:rowOff>228600</xdr:rowOff>
    </xdr:to>
    <xdr:pic>
      <xdr:nvPicPr>
        <xdr:cNvPr id="2" name="Picture 8"/>
        <xdr:cNvPicPr preferRelativeResize="1">
          <a:picLocks noChangeAspect="1"/>
        </xdr:cNvPicPr>
      </xdr:nvPicPr>
      <xdr:blipFill>
        <a:blip r:embed="rId2"/>
        <a:stretch>
          <a:fillRect/>
        </a:stretch>
      </xdr:blipFill>
      <xdr:spPr>
        <a:xfrm>
          <a:off x="2085975" y="2609850"/>
          <a:ext cx="1028700" cy="342900"/>
        </a:xfrm>
        <a:prstGeom prst="rect">
          <a:avLst/>
        </a:prstGeom>
        <a:noFill/>
        <a:ln w="9525" cmpd="sng">
          <a:noFill/>
        </a:ln>
      </xdr:spPr>
    </xdr:pic>
    <xdr:clientData/>
  </xdr:twoCellAnchor>
  <xdr:twoCellAnchor editAs="oneCell">
    <xdr:from>
      <xdr:col>1</xdr:col>
      <xdr:colOff>295275</xdr:colOff>
      <xdr:row>15</xdr:row>
      <xdr:rowOff>47625</xdr:rowOff>
    </xdr:from>
    <xdr:to>
      <xdr:col>1</xdr:col>
      <xdr:colOff>438150</xdr:colOff>
      <xdr:row>15</xdr:row>
      <xdr:rowOff>209550</xdr:rowOff>
    </xdr:to>
    <xdr:pic>
      <xdr:nvPicPr>
        <xdr:cNvPr id="3" name="Picture 10"/>
        <xdr:cNvPicPr preferRelativeResize="1">
          <a:picLocks noChangeAspect="1"/>
        </xdr:cNvPicPr>
      </xdr:nvPicPr>
      <xdr:blipFill>
        <a:blip r:embed="rId3"/>
        <a:stretch>
          <a:fillRect/>
        </a:stretch>
      </xdr:blipFill>
      <xdr:spPr>
        <a:xfrm>
          <a:off x="981075" y="3762375"/>
          <a:ext cx="142875" cy="161925"/>
        </a:xfrm>
        <a:prstGeom prst="rect">
          <a:avLst/>
        </a:prstGeom>
        <a:noFill/>
        <a:ln w="9525" cmpd="sng">
          <a:noFill/>
        </a:ln>
      </xdr:spPr>
    </xdr:pic>
    <xdr:clientData/>
  </xdr:twoCellAnchor>
  <xdr:twoCellAnchor editAs="oneCell">
    <xdr:from>
      <xdr:col>5</xdr:col>
      <xdr:colOff>219075</xdr:colOff>
      <xdr:row>15</xdr:row>
      <xdr:rowOff>57150</xdr:rowOff>
    </xdr:from>
    <xdr:to>
      <xdr:col>5</xdr:col>
      <xdr:colOff>361950</xdr:colOff>
      <xdr:row>15</xdr:row>
      <xdr:rowOff>219075</xdr:rowOff>
    </xdr:to>
    <xdr:pic>
      <xdr:nvPicPr>
        <xdr:cNvPr id="4" name="Picture 11"/>
        <xdr:cNvPicPr preferRelativeResize="1">
          <a:picLocks noChangeAspect="1"/>
        </xdr:cNvPicPr>
      </xdr:nvPicPr>
      <xdr:blipFill>
        <a:blip r:embed="rId4"/>
        <a:stretch>
          <a:fillRect/>
        </a:stretch>
      </xdr:blipFill>
      <xdr:spPr>
        <a:xfrm>
          <a:off x="3648075" y="3771900"/>
          <a:ext cx="142875" cy="161925"/>
        </a:xfrm>
        <a:prstGeom prst="rect">
          <a:avLst/>
        </a:prstGeom>
        <a:noFill/>
        <a:ln w="9525" cmpd="sng">
          <a:noFill/>
        </a:ln>
      </xdr:spPr>
    </xdr:pic>
    <xdr:clientData/>
  </xdr:twoCellAnchor>
  <xdr:twoCellAnchor>
    <xdr:from>
      <xdr:col>0</xdr:col>
      <xdr:colOff>133350</xdr:colOff>
      <xdr:row>1</xdr:row>
      <xdr:rowOff>57150</xdr:rowOff>
    </xdr:from>
    <xdr:to>
      <xdr:col>7</xdr:col>
      <xdr:colOff>514350</xdr:colOff>
      <xdr:row>5</xdr:row>
      <xdr:rowOff>66675</xdr:rowOff>
    </xdr:to>
    <xdr:sp>
      <xdr:nvSpPr>
        <xdr:cNvPr id="5" name="TextBox 12"/>
        <xdr:cNvSpPr txBox="1">
          <a:spLocks noChangeArrowheads="1"/>
        </xdr:cNvSpPr>
      </xdr:nvSpPr>
      <xdr:spPr>
        <a:xfrm>
          <a:off x="133350" y="304800"/>
          <a:ext cx="5181600" cy="10001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A社で生産された自動車部品の直径は 1.5 mmで、標準偏差は 0.01 mmです。 先月出来上がった製品 100個を無作為に選んでその平均値を調べたところ 直径は 1.52 mmでした。さて、先月の部品は仕様どうりに製造されているでしょうか。 危険率 5 % で検定してみましょう。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29</xdr:row>
      <xdr:rowOff>47625</xdr:rowOff>
    </xdr:from>
    <xdr:to>
      <xdr:col>4</xdr:col>
      <xdr:colOff>85725</xdr:colOff>
      <xdr:row>31</xdr:row>
      <xdr:rowOff>0</xdr:rowOff>
    </xdr:to>
    <xdr:sp>
      <xdr:nvSpPr>
        <xdr:cNvPr id="1" name="AutoShape 1"/>
        <xdr:cNvSpPr>
          <a:spLocks/>
        </xdr:cNvSpPr>
      </xdr:nvSpPr>
      <xdr:spPr>
        <a:xfrm>
          <a:off x="2209800" y="7153275"/>
          <a:ext cx="1247775" cy="447675"/>
        </a:xfrm>
        <a:prstGeom prst="wedgeRectCallout">
          <a:avLst>
            <a:gd name="adj1" fmla="val -66032"/>
            <a:gd name="adj2" fmla="val 73402"/>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=TINV(0.05,5)
と入力しましょう。</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276225</xdr:colOff>
      <xdr:row>30</xdr:row>
      <xdr:rowOff>104775</xdr:rowOff>
    </xdr:from>
    <xdr:to>
      <xdr:col>7</xdr:col>
      <xdr:colOff>19050</xdr:colOff>
      <xdr:row>32</xdr:row>
      <xdr:rowOff>47625</xdr:rowOff>
    </xdr:to>
    <xdr:sp>
      <xdr:nvSpPr>
        <xdr:cNvPr id="2" name="AutoShape 2"/>
        <xdr:cNvSpPr>
          <a:spLocks/>
        </xdr:cNvSpPr>
      </xdr:nvSpPr>
      <xdr:spPr>
        <a:xfrm>
          <a:off x="3648075" y="7458075"/>
          <a:ext cx="1895475" cy="438150"/>
        </a:xfrm>
        <a:prstGeom prst="wedgeRectCallout">
          <a:avLst>
            <a:gd name="adj1" fmla="val -45981"/>
            <a:gd name="adj2" fmla="val 93476"/>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=414+B32*(B29/SQRT(B31))
と入力しましょう。</a:t>
          </a:r>
        </a:p>
      </xdr:txBody>
    </xdr:sp>
    <xdr:clientData/>
  </xdr:twoCellAnchor>
  <xdr:twoCellAnchor editAs="oneCell">
    <xdr:from>
      <xdr:col>0</xdr:col>
      <xdr:colOff>733425</xdr:colOff>
      <xdr:row>15</xdr:row>
      <xdr:rowOff>57150</xdr:rowOff>
    </xdr:from>
    <xdr:to>
      <xdr:col>1</xdr:col>
      <xdr:colOff>666750</xdr:colOff>
      <xdr:row>17</xdr:row>
      <xdr:rowOff>28575</xdr:rowOff>
    </xdr:to>
    <xdr:pic>
      <xdr:nvPicPr>
        <xdr:cNvPr id="3" name="Picture 3"/>
        <xdr:cNvPicPr preferRelativeResize="1">
          <a:picLocks noChangeAspect="1"/>
        </xdr:cNvPicPr>
      </xdr:nvPicPr>
      <xdr:blipFill>
        <a:blip r:embed="rId1"/>
        <a:stretch>
          <a:fillRect/>
        </a:stretch>
      </xdr:blipFill>
      <xdr:spPr>
        <a:xfrm>
          <a:off x="733425" y="3771900"/>
          <a:ext cx="1219200" cy="352425"/>
        </a:xfrm>
        <a:prstGeom prst="rect">
          <a:avLst/>
        </a:prstGeom>
        <a:noFill/>
        <a:ln w="9525" cmpd="sng">
          <a:noFill/>
        </a:ln>
      </xdr:spPr>
    </xdr:pic>
    <xdr:clientData/>
  </xdr:twoCellAnchor>
  <xdr:twoCellAnchor editAs="oneCell">
    <xdr:from>
      <xdr:col>2</xdr:col>
      <xdr:colOff>152400</xdr:colOff>
      <xdr:row>15</xdr:row>
      <xdr:rowOff>66675</xdr:rowOff>
    </xdr:from>
    <xdr:to>
      <xdr:col>3</xdr:col>
      <xdr:colOff>638175</xdr:colOff>
      <xdr:row>17</xdr:row>
      <xdr:rowOff>38100</xdr:rowOff>
    </xdr:to>
    <xdr:pic>
      <xdr:nvPicPr>
        <xdr:cNvPr id="4" name="Picture 4"/>
        <xdr:cNvPicPr preferRelativeResize="1">
          <a:picLocks noChangeAspect="1"/>
        </xdr:cNvPicPr>
      </xdr:nvPicPr>
      <xdr:blipFill>
        <a:blip r:embed="rId2"/>
        <a:stretch>
          <a:fillRect/>
        </a:stretch>
      </xdr:blipFill>
      <xdr:spPr>
        <a:xfrm>
          <a:off x="2133600" y="3781425"/>
          <a:ext cx="1181100" cy="352425"/>
        </a:xfrm>
        <a:prstGeom prst="rect">
          <a:avLst/>
        </a:prstGeom>
        <a:noFill/>
        <a:ln w="9525" cmpd="sng">
          <a:noFill/>
        </a:ln>
      </xdr:spPr>
    </xdr:pic>
    <xdr:clientData/>
  </xdr:twoCellAnchor>
  <xdr:twoCellAnchor editAs="oneCell">
    <xdr:from>
      <xdr:col>2</xdr:col>
      <xdr:colOff>142875</xdr:colOff>
      <xdr:row>18</xdr:row>
      <xdr:rowOff>47625</xdr:rowOff>
    </xdr:from>
    <xdr:to>
      <xdr:col>2</xdr:col>
      <xdr:colOff>523875</xdr:colOff>
      <xdr:row>18</xdr:row>
      <xdr:rowOff>219075</xdr:rowOff>
    </xdr:to>
    <xdr:pic>
      <xdr:nvPicPr>
        <xdr:cNvPr id="5" name="Picture 5"/>
        <xdr:cNvPicPr preferRelativeResize="1">
          <a:picLocks noChangeAspect="1"/>
        </xdr:cNvPicPr>
      </xdr:nvPicPr>
      <xdr:blipFill>
        <a:blip r:embed="rId3"/>
        <a:stretch>
          <a:fillRect/>
        </a:stretch>
      </xdr:blipFill>
      <xdr:spPr>
        <a:xfrm>
          <a:off x="2124075" y="4381500"/>
          <a:ext cx="381000" cy="171450"/>
        </a:xfrm>
        <a:prstGeom prst="rect">
          <a:avLst/>
        </a:prstGeom>
        <a:noFill/>
        <a:ln w="9525" cmpd="sng">
          <a:noFill/>
        </a:ln>
      </xdr:spPr>
    </xdr:pic>
    <xdr:clientData/>
  </xdr:twoCellAnchor>
  <xdr:twoCellAnchor editAs="oneCell">
    <xdr:from>
      <xdr:col>3</xdr:col>
      <xdr:colOff>114300</xdr:colOff>
      <xdr:row>18</xdr:row>
      <xdr:rowOff>47625</xdr:rowOff>
    </xdr:from>
    <xdr:to>
      <xdr:col>3</xdr:col>
      <xdr:colOff>619125</xdr:colOff>
      <xdr:row>18</xdr:row>
      <xdr:rowOff>247650</xdr:rowOff>
    </xdr:to>
    <xdr:pic>
      <xdr:nvPicPr>
        <xdr:cNvPr id="6" name="Picture 6"/>
        <xdr:cNvPicPr preferRelativeResize="1">
          <a:picLocks noChangeAspect="1"/>
        </xdr:cNvPicPr>
      </xdr:nvPicPr>
      <xdr:blipFill>
        <a:blip r:embed="rId4"/>
        <a:stretch>
          <a:fillRect/>
        </a:stretch>
      </xdr:blipFill>
      <xdr:spPr>
        <a:xfrm>
          <a:off x="2790825" y="4381500"/>
          <a:ext cx="504825" cy="200025"/>
        </a:xfrm>
        <a:prstGeom prst="rect">
          <a:avLst/>
        </a:prstGeom>
        <a:noFill/>
        <a:ln w="9525" cmpd="sng">
          <a:noFill/>
        </a:ln>
      </xdr:spPr>
    </xdr:pic>
    <xdr:clientData/>
  </xdr:twoCellAnchor>
  <xdr:twoCellAnchor editAs="oneCell">
    <xdr:from>
      <xdr:col>0</xdr:col>
      <xdr:colOff>704850</xdr:colOff>
      <xdr:row>27</xdr:row>
      <xdr:rowOff>38100</xdr:rowOff>
    </xdr:from>
    <xdr:to>
      <xdr:col>0</xdr:col>
      <xdr:colOff>847725</xdr:colOff>
      <xdr:row>27</xdr:row>
      <xdr:rowOff>200025</xdr:rowOff>
    </xdr:to>
    <xdr:pic>
      <xdr:nvPicPr>
        <xdr:cNvPr id="7" name="Picture 7"/>
        <xdr:cNvPicPr preferRelativeResize="1">
          <a:picLocks noChangeAspect="1"/>
        </xdr:cNvPicPr>
      </xdr:nvPicPr>
      <xdr:blipFill>
        <a:blip r:embed="rId5"/>
        <a:stretch>
          <a:fillRect/>
        </a:stretch>
      </xdr:blipFill>
      <xdr:spPr>
        <a:xfrm>
          <a:off x="704850" y="6648450"/>
          <a:ext cx="142875" cy="161925"/>
        </a:xfrm>
        <a:prstGeom prst="rect">
          <a:avLst/>
        </a:prstGeom>
        <a:noFill/>
        <a:ln w="9525" cmpd="sng">
          <a:noFill/>
        </a:ln>
      </xdr:spPr>
    </xdr:pic>
    <xdr:clientData/>
  </xdr:twoCellAnchor>
  <xdr:twoCellAnchor editAs="oneCell">
    <xdr:from>
      <xdr:col>1</xdr:col>
      <xdr:colOff>323850</xdr:colOff>
      <xdr:row>33</xdr:row>
      <xdr:rowOff>47625</xdr:rowOff>
    </xdr:from>
    <xdr:to>
      <xdr:col>1</xdr:col>
      <xdr:colOff>466725</xdr:colOff>
      <xdr:row>33</xdr:row>
      <xdr:rowOff>209550</xdr:rowOff>
    </xdr:to>
    <xdr:pic>
      <xdr:nvPicPr>
        <xdr:cNvPr id="8" name="Picture 8"/>
        <xdr:cNvPicPr preferRelativeResize="1">
          <a:picLocks noChangeAspect="1"/>
        </xdr:cNvPicPr>
      </xdr:nvPicPr>
      <xdr:blipFill>
        <a:blip r:embed="rId6"/>
        <a:stretch>
          <a:fillRect/>
        </a:stretch>
      </xdr:blipFill>
      <xdr:spPr>
        <a:xfrm>
          <a:off x="1609725" y="8143875"/>
          <a:ext cx="142875" cy="161925"/>
        </a:xfrm>
        <a:prstGeom prst="rect">
          <a:avLst/>
        </a:prstGeom>
        <a:noFill/>
        <a:ln w="9525" cmpd="sng">
          <a:noFill/>
        </a:ln>
      </xdr:spPr>
    </xdr:pic>
    <xdr:clientData/>
  </xdr:twoCellAnchor>
  <xdr:twoCellAnchor editAs="oneCell">
    <xdr:from>
      <xdr:col>5</xdr:col>
      <xdr:colOff>200025</xdr:colOff>
      <xdr:row>33</xdr:row>
      <xdr:rowOff>47625</xdr:rowOff>
    </xdr:from>
    <xdr:to>
      <xdr:col>5</xdr:col>
      <xdr:colOff>342900</xdr:colOff>
      <xdr:row>33</xdr:row>
      <xdr:rowOff>209550</xdr:rowOff>
    </xdr:to>
    <xdr:pic>
      <xdr:nvPicPr>
        <xdr:cNvPr id="9" name="Picture 9"/>
        <xdr:cNvPicPr preferRelativeResize="1">
          <a:picLocks noChangeAspect="1"/>
        </xdr:cNvPicPr>
      </xdr:nvPicPr>
      <xdr:blipFill>
        <a:blip r:embed="rId7"/>
        <a:stretch>
          <a:fillRect/>
        </a:stretch>
      </xdr:blipFill>
      <xdr:spPr>
        <a:xfrm>
          <a:off x="4267200" y="8143875"/>
          <a:ext cx="142875" cy="161925"/>
        </a:xfrm>
        <a:prstGeom prst="rect">
          <a:avLst/>
        </a:prstGeom>
        <a:noFill/>
        <a:ln w="9525" cmpd="sng">
          <a:noFill/>
        </a:ln>
      </xdr:spPr>
    </xdr:pic>
    <xdr:clientData/>
  </xdr:twoCellAnchor>
  <xdr:twoCellAnchor>
    <xdr:from>
      <xdr:col>4</xdr:col>
      <xdr:colOff>171450</xdr:colOff>
      <xdr:row>16</xdr:row>
      <xdr:rowOff>47625</xdr:rowOff>
    </xdr:from>
    <xdr:to>
      <xdr:col>5</xdr:col>
      <xdr:colOff>0</xdr:colOff>
      <xdr:row>16</xdr:row>
      <xdr:rowOff>47625</xdr:rowOff>
    </xdr:to>
    <xdr:sp>
      <xdr:nvSpPr>
        <xdr:cNvPr id="10" name="Line 10"/>
        <xdr:cNvSpPr>
          <a:spLocks/>
        </xdr:cNvSpPr>
      </xdr:nvSpPr>
      <xdr:spPr>
        <a:xfrm flipH="1">
          <a:off x="3543300" y="39338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xdr:row>
      <xdr:rowOff>38100</xdr:rowOff>
    </xdr:from>
    <xdr:to>
      <xdr:col>7</xdr:col>
      <xdr:colOff>104775</xdr:colOff>
      <xdr:row>8</xdr:row>
      <xdr:rowOff>180975</xdr:rowOff>
    </xdr:to>
    <xdr:sp>
      <xdr:nvSpPr>
        <xdr:cNvPr id="11" name="TextBox 11"/>
        <xdr:cNvSpPr txBox="1">
          <a:spLocks noChangeArrowheads="1"/>
        </xdr:cNvSpPr>
      </xdr:nvSpPr>
      <xdr:spPr>
        <a:xfrm>
          <a:off x="95250" y="781050"/>
          <a:ext cx="5534025" cy="13811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ある会社で生産されたレンガの耐久強度を調べるため、ランダムに 6 個取り出して調べたところ、その値は次のようになりました。
             405,      410,      422,      408,     428,      400       (kg) 
レンガの平均耐久強度は414（kg）となるように作っているのですが、この結果からレンガは仕様どうりに製造されているか、危険率 5 % で検定してください。</a:t>
          </a:r>
        </a:p>
      </xdr:txBody>
    </xdr:sp>
    <xdr:clientData/>
  </xdr:twoCellAnchor>
  <xdr:twoCellAnchor>
    <xdr:from>
      <xdr:col>0</xdr:col>
      <xdr:colOff>104775</xdr:colOff>
      <xdr:row>9</xdr:row>
      <xdr:rowOff>9525</xdr:rowOff>
    </xdr:from>
    <xdr:to>
      <xdr:col>7</xdr:col>
      <xdr:colOff>104775</xdr:colOff>
      <xdr:row>11</xdr:row>
      <xdr:rowOff>161925</xdr:rowOff>
    </xdr:to>
    <xdr:sp>
      <xdr:nvSpPr>
        <xdr:cNvPr id="12" name="TextBox 12"/>
        <xdr:cNvSpPr txBox="1">
          <a:spLocks noChangeArrowheads="1"/>
        </xdr:cNvSpPr>
      </xdr:nvSpPr>
      <xdr:spPr>
        <a:xfrm>
          <a:off x="104775" y="2238375"/>
          <a:ext cx="5524500" cy="6477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このように母標準偏差がわからない場合のほうが実際問題としては普通です。特にコストや時間の関係で、十分に標本をとって調べることができない場合が多いからです。  このような場合には t 分布を利用した</a:t>
          </a:r>
          <a:r>
            <a:rPr lang="en-US" cap="none" sz="1100" b="1" i="0" u="none" baseline="0">
              <a:latin typeface="ＭＳ Ｐゴシック"/>
              <a:ea typeface="ＭＳ Ｐゴシック"/>
              <a:cs typeface="ＭＳ Ｐゴシック"/>
            </a:rPr>
            <a:t> t検定</a:t>
          </a:r>
          <a:r>
            <a:rPr lang="en-US" cap="none" sz="1100" b="0" i="0" u="none" baseline="0">
              <a:latin typeface="ＭＳ Ｐゴシック"/>
              <a:ea typeface="ＭＳ Ｐゴシック"/>
              <a:cs typeface="ＭＳ Ｐゴシック"/>
            </a:rPr>
            <a:t>を行います。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G1" sqref="G1"/>
    </sheetView>
  </sheetViews>
  <sheetFormatPr defaultColWidth="9.00390625" defaultRowHeight="13.5"/>
  <cols>
    <col min="1" max="1" width="15.375" style="0" customWidth="1"/>
    <col min="7" max="7" width="12.50390625" style="0" customWidth="1"/>
  </cols>
  <sheetData>
    <row r="1" ht="19.5" customHeight="1">
      <c r="A1" s="14" t="s">
        <v>0</v>
      </c>
    </row>
    <row r="2" ht="19.5" customHeight="1"/>
    <row r="3" s="1" customFormat="1" ht="19.5" customHeight="1">
      <c r="A3" s="35" t="s">
        <v>64</v>
      </c>
    </row>
    <row r="4" spans="1:7" s="1" customFormat="1" ht="19.5" customHeight="1">
      <c r="A4" s="17"/>
      <c r="B4" s="17"/>
      <c r="C4" s="17"/>
      <c r="D4" s="17"/>
      <c r="E4" s="17"/>
      <c r="F4" s="17"/>
      <c r="G4" s="17"/>
    </row>
    <row r="5" spans="1:7" s="1" customFormat="1" ht="19.5" customHeight="1">
      <c r="A5" s="17"/>
      <c r="B5" s="17"/>
      <c r="C5" s="17"/>
      <c r="D5" s="17"/>
      <c r="E5" s="17"/>
      <c r="F5" s="17"/>
      <c r="G5" s="17"/>
    </row>
    <row r="6" spans="1:7" s="1" customFormat="1" ht="19.5" customHeight="1">
      <c r="A6" s="17"/>
      <c r="B6" s="17"/>
      <c r="C6" s="17"/>
      <c r="D6" s="17"/>
      <c r="E6" s="17"/>
      <c r="F6" s="17"/>
      <c r="G6" s="17"/>
    </row>
    <row r="7" spans="1:7" s="1" customFormat="1" ht="19.5" customHeight="1">
      <c r="A7" s="17"/>
      <c r="B7" s="17"/>
      <c r="C7" s="17"/>
      <c r="D7" s="17"/>
      <c r="E7" s="17"/>
      <c r="F7" s="17"/>
      <c r="G7" s="17"/>
    </row>
    <row r="8" ht="19.5" customHeight="1">
      <c r="A8" t="s">
        <v>67</v>
      </c>
    </row>
    <row r="9" ht="19.5" customHeight="1" thickBot="1"/>
    <row r="10" spans="1:7" ht="19.5" customHeight="1" thickBot="1">
      <c r="A10" s="2" t="s">
        <v>3</v>
      </c>
      <c r="B10" s="45"/>
      <c r="C10" s="2"/>
      <c r="D10" s="2"/>
      <c r="E10" s="2"/>
      <c r="F10" s="2"/>
      <c r="G10" s="2"/>
    </row>
    <row r="11" spans="1:7" ht="19.5" customHeight="1" thickBot="1">
      <c r="A11" s="2" t="s">
        <v>4</v>
      </c>
      <c r="B11" s="45"/>
      <c r="C11" s="2"/>
      <c r="D11" s="2"/>
      <c r="E11" s="2"/>
      <c r="F11" s="2"/>
      <c r="G11" s="2"/>
    </row>
    <row r="12" spans="1:7" ht="19.5" customHeight="1" thickBot="1">
      <c r="A12" s="2" t="s">
        <v>5</v>
      </c>
      <c r="B12" s="45"/>
      <c r="C12" s="2"/>
      <c r="D12" s="2"/>
      <c r="E12" s="2"/>
      <c r="F12" s="2"/>
      <c r="G12" s="2"/>
    </row>
    <row r="13" spans="1:7" ht="19.5" customHeight="1" thickBot="1">
      <c r="A13" s="2" t="s">
        <v>68</v>
      </c>
      <c r="B13" s="45"/>
      <c r="C13" s="2" t="s">
        <v>16</v>
      </c>
      <c r="D13" t="s">
        <v>69</v>
      </c>
      <c r="E13" s="50">
        <f>IF(B13="","",NORMINV((B13/2+50)/100,0,1))</f>
      </c>
      <c r="F13" s="2" t="s">
        <v>6</v>
      </c>
      <c r="G13" s="2"/>
    </row>
    <row r="14" spans="1:7" ht="19.5" customHeight="1">
      <c r="A14" s="2"/>
      <c r="B14" s="3"/>
      <c r="C14" s="2"/>
      <c r="D14" s="2"/>
      <c r="E14" s="3"/>
      <c r="F14" s="2"/>
      <c r="G14" s="2"/>
    </row>
    <row r="15" spans="1:7" ht="19.5" customHeight="1">
      <c r="A15" s="2" t="s">
        <v>17</v>
      </c>
      <c r="B15" s="2"/>
      <c r="C15" s="2"/>
      <c r="D15" s="2"/>
      <c r="E15" s="2"/>
      <c r="F15" s="2"/>
      <c r="G15" s="2"/>
    </row>
    <row r="16" spans="1:7" ht="19.5" customHeight="1" thickBot="1">
      <c r="A16" s="2"/>
      <c r="B16" s="2"/>
      <c r="C16" s="2"/>
      <c r="D16" s="2"/>
      <c r="E16" s="2"/>
      <c r="F16" s="2"/>
      <c r="G16" s="2"/>
    </row>
    <row r="17" spans="1:5" ht="19.5" customHeight="1" thickBot="1">
      <c r="A17" s="2"/>
      <c r="B17" s="49"/>
      <c r="C17" s="4" t="s">
        <v>20</v>
      </c>
      <c r="D17" s="49"/>
      <c r="E17" s="16" t="s">
        <v>23</v>
      </c>
    </row>
    <row r="18" ht="19.5" customHeight="1"/>
    <row r="19" ht="19.5" customHeight="1">
      <c r="A19" t="s">
        <v>29</v>
      </c>
    </row>
    <row r="20" ht="19.5" customHeight="1">
      <c r="A20" t="s">
        <v>13</v>
      </c>
    </row>
    <row r="21" ht="19.5" customHeight="1">
      <c r="A21" s="7" t="s">
        <v>14</v>
      </c>
    </row>
    <row r="22" ht="19.5" customHeight="1">
      <c r="A22" t="s">
        <v>25</v>
      </c>
    </row>
    <row r="23" ht="19.5" customHeight="1">
      <c r="A23" s="13" t="s">
        <v>15</v>
      </c>
    </row>
    <row r="24" ht="19.5" customHeight="1">
      <c r="A24" t="s">
        <v>26</v>
      </c>
    </row>
    <row r="25" ht="19.5" customHeight="1">
      <c r="A25" t="s">
        <v>1</v>
      </c>
    </row>
    <row r="26" spans="1:7" ht="19.5" customHeight="1">
      <c r="A26" s="51" t="s">
        <v>18</v>
      </c>
      <c r="B26" s="51"/>
      <c r="C26" s="51"/>
      <c r="D26" s="51"/>
      <c r="E26" s="51"/>
      <c r="F26" s="51"/>
      <c r="G26" s="51"/>
    </row>
    <row r="27" spans="1:7" ht="19.5" customHeight="1">
      <c r="A27" t="s">
        <v>24</v>
      </c>
      <c r="G27" s="1"/>
    </row>
    <row r="28" spans="1:7" ht="19.5" customHeight="1">
      <c r="A28" t="s">
        <v>27</v>
      </c>
      <c r="G28" s="1"/>
    </row>
    <row r="29" spans="1:7" ht="19.5" customHeight="1">
      <c r="A29" s="17"/>
      <c r="B29" s="17"/>
      <c r="C29" s="17"/>
      <c r="D29" s="17"/>
      <c r="E29" s="17"/>
      <c r="F29" s="17"/>
      <c r="G29" s="17"/>
    </row>
    <row r="30" spans="1:7" ht="19.5" customHeight="1">
      <c r="A30" s="17"/>
      <c r="B30" s="17"/>
      <c r="C30" s="17"/>
      <c r="D30" s="17"/>
      <c r="E30" s="17"/>
      <c r="F30" s="17"/>
      <c r="G30" s="17"/>
    </row>
    <row r="31" spans="1:7" ht="19.5" customHeight="1">
      <c r="A31" s="17"/>
      <c r="B31" s="17"/>
      <c r="C31" s="17"/>
      <c r="D31" s="17"/>
      <c r="E31" s="17"/>
      <c r="F31" s="17"/>
      <c r="G31" s="17"/>
    </row>
    <row r="32" spans="1:7" ht="19.5" customHeight="1">
      <c r="A32" s="17" t="s">
        <v>28</v>
      </c>
      <c r="B32" s="17"/>
      <c r="C32" s="17"/>
      <c r="D32" s="17"/>
      <c r="E32" s="17"/>
      <c r="F32" s="17"/>
      <c r="G32" s="17"/>
    </row>
    <row r="33" spans="1:7" ht="19.5" customHeight="1">
      <c r="A33" s="1"/>
      <c r="B33" s="1"/>
      <c r="C33" s="1"/>
      <c r="D33" s="1"/>
      <c r="E33" s="1"/>
      <c r="F33" s="1"/>
      <c r="G33" s="1"/>
    </row>
    <row r="34" spans="1:7" ht="19.5" customHeight="1">
      <c r="A34" s="1"/>
      <c r="B34" s="1"/>
      <c r="C34" s="1"/>
      <c r="D34" s="1"/>
      <c r="E34" s="1"/>
      <c r="F34" s="1"/>
      <c r="G34" s="1"/>
    </row>
    <row r="35" ht="19.5" customHeight="1"/>
  </sheetData>
  <sheetProtection sheet="1" objects="1" scenarios="1"/>
  <mergeCells count="1">
    <mergeCell ref="A26:G26"/>
  </mergeCells>
  <printOptions horizontalCentered="1"/>
  <pageMargins left="0.7874015748031497" right="0.7874015748031497" top="0.984251968503937" bottom="0.984251968503937" header="0.5118110236220472" footer="0.5118110236220472"/>
  <pageSetup horizontalDpi="600" verticalDpi="600" orientation="portrait" paperSize="9" scale="114" r:id="rId2"/>
  <drawing r:id="rId1"/>
</worksheet>
</file>

<file path=xl/worksheets/sheet2.xml><?xml version="1.0" encoding="utf-8"?>
<worksheet xmlns="http://schemas.openxmlformats.org/spreadsheetml/2006/main" xmlns:r="http://schemas.openxmlformats.org/officeDocument/2006/relationships">
  <dimension ref="A1:H32"/>
  <sheetViews>
    <sheetView workbookViewId="0" topLeftCell="A1">
      <selection activeCell="I1" sqref="I1"/>
    </sheetView>
  </sheetViews>
  <sheetFormatPr defaultColWidth="9.00390625" defaultRowHeight="13.5"/>
  <sheetData>
    <row r="1" ht="23.25" customHeight="1">
      <c r="A1" s="19" t="s">
        <v>57</v>
      </c>
    </row>
    <row r="2" spans="1:8" s="1" customFormat="1" ht="19.5" customHeight="1">
      <c r="A2" s="17"/>
      <c r="B2" s="17"/>
      <c r="C2" s="17"/>
      <c r="D2" s="17"/>
      <c r="E2" s="17"/>
      <c r="F2" s="17"/>
      <c r="G2" s="17"/>
      <c r="H2" s="17"/>
    </row>
    <row r="3" spans="1:8" s="1" customFormat="1" ht="19.5" customHeight="1">
      <c r="A3" s="17"/>
      <c r="B3" s="17"/>
      <c r="C3" s="17"/>
      <c r="D3" s="17"/>
      <c r="E3" s="17"/>
      <c r="F3" s="17"/>
      <c r="G3" s="17"/>
      <c r="H3" s="17"/>
    </row>
    <row r="4" spans="1:8" s="1" customFormat="1" ht="19.5" customHeight="1">
      <c r="A4" s="17"/>
      <c r="B4" s="17"/>
      <c r="C4" s="17"/>
      <c r="D4" s="17"/>
      <c r="E4" s="17"/>
      <c r="F4" s="17"/>
      <c r="G4" s="17"/>
      <c r="H4" s="17"/>
    </row>
    <row r="5" spans="1:8" s="1" customFormat="1" ht="19.5" customHeight="1">
      <c r="A5" s="17"/>
      <c r="B5" s="17"/>
      <c r="C5" s="17"/>
      <c r="D5" s="17"/>
      <c r="E5" s="17"/>
      <c r="F5" s="17"/>
      <c r="G5" s="17"/>
      <c r="H5" s="17"/>
    </row>
    <row r="6" ht="19.5" customHeight="1"/>
    <row r="7" spans="1:8" s="1" customFormat="1" ht="19.5" customHeight="1">
      <c r="A7" s="17"/>
      <c r="B7" s="17"/>
      <c r="C7" s="17"/>
      <c r="D7" s="17"/>
      <c r="E7" s="17"/>
      <c r="F7" s="17"/>
      <c r="G7" s="17"/>
      <c r="H7" s="17"/>
    </row>
    <row r="8" spans="1:8" s="1" customFormat="1" ht="19.5" customHeight="1">
      <c r="A8" s="17"/>
      <c r="B8" s="17"/>
      <c r="C8" s="17"/>
      <c r="D8" s="17"/>
      <c r="E8" s="17"/>
      <c r="F8" s="17"/>
      <c r="G8" s="17"/>
      <c r="H8" s="17"/>
    </row>
    <row r="9" spans="1:8" s="1" customFormat="1" ht="19.5" customHeight="1">
      <c r="A9" s="17"/>
      <c r="B9" s="17"/>
      <c r="C9" s="17"/>
      <c r="D9" s="17"/>
      <c r="E9" s="17"/>
      <c r="F9" s="17"/>
      <c r="G9" s="17"/>
      <c r="H9" s="17"/>
    </row>
    <row r="10" spans="1:8" s="1" customFormat="1" ht="19.5" customHeight="1">
      <c r="A10" s="38" t="s">
        <v>59</v>
      </c>
      <c r="B10" s="17"/>
      <c r="C10" s="17"/>
      <c r="D10" s="17"/>
      <c r="E10" s="17"/>
      <c r="F10" s="17"/>
      <c r="G10" s="17"/>
      <c r="H10" s="17"/>
    </row>
    <row r="11" spans="1:8" ht="19.5" customHeight="1">
      <c r="A11" s="39" t="s">
        <v>65</v>
      </c>
      <c r="B11" s="17"/>
      <c r="C11" s="17"/>
      <c r="D11" s="17"/>
      <c r="E11" s="17"/>
      <c r="F11" s="17"/>
      <c r="G11" s="17"/>
      <c r="H11" s="17"/>
    </row>
    <row r="12" ht="19.5" customHeight="1">
      <c r="A12" t="s">
        <v>35</v>
      </c>
    </row>
    <row r="13" ht="19.5" customHeight="1" thickBot="1">
      <c r="A13" t="s">
        <v>70</v>
      </c>
    </row>
    <row r="14" spans="1:7" ht="19.5" customHeight="1" thickBot="1">
      <c r="A14" s="15" t="s">
        <v>2</v>
      </c>
      <c r="B14" s="8" t="s">
        <v>73</v>
      </c>
      <c r="C14" s="47"/>
      <c r="D14" s="36"/>
      <c r="E14" s="5"/>
      <c r="F14" s="5"/>
      <c r="G14" s="5"/>
    </row>
    <row r="15" ht="19.5" customHeight="1">
      <c r="A15" t="s">
        <v>34</v>
      </c>
    </row>
    <row r="16" ht="19.5" customHeight="1">
      <c r="A16" t="s">
        <v>71</v>
      </c>
    </row>
    <row r="17" ht="9" customHeight="1"/>
    <row r="18" ht="19.5" customHeight="1">
      <c r="A18" t="s">
        <v>72</v>
      </c>
    </row>
    <row r="19" ht="9" customHeight="1"/>
    <row r="20" ht="19.5" customHeight="1">
      <c r="A20" t="s">
        <v>30</v>
      </c>
    </row>
    <row r="21" ht="19.5" customHeight="1"/>
    <row r="22" ht="19.5" customHeight="1"/>
    <row r="23" ht="19.5" customHeight="1" thickBot="1">
      <c r="A23" t="s">
        <v>21</v>
      </c>
    </row>
    <row r="24" spans="1:6" ht="19.5" customHeight="1" thickBot="1">
      <c r="A24" t="s">
        <v>62</v>
      </c>
      <c r="B24" s="11" t="s">
        <v>12</v>
      </c>
      <c r="C24" s="45"/>
      <c r="D24" s="10" t="s">
        <v>11</v>
      </c>
      <c r="E24" s="45"/>
      <c r="F24" t="s">
        <v>9</v>
      </c>
    </row>
    <row r="25" ht="19.5" customHeight="1" thickBot="1">
      <c r="A25" t="s">
        <v>61</v>
      </c>
    </row>
    <row r="26" spans="2:6" ht="19.5" customHeight="1" thickBot="1">
      <c r="B26" s="6" t="s">
        <v>8</v>
      </c>
      <c r="C26" s="48"/>
      <c r="D26" s="15" t="s">
        <v>19</v>
      </c>
      <c r="E26" s="48"/>
      <c r="F26" t="s">
        <v>8</v>
      </c>
    </row>
    <row r="27" spans="2:5" ht="19.5" customHeight="1">
      <c r="B27" s="6"/>
      <c r="C27" s="1"/>
      <c r="E27" s="1"/>
    </row>
    <row r="28" spans="2:5" ht="19.5" customHeight="1">
      <c r="B28" s="6"/>
      <c r="C28" s="1"/>
      <c r="E28" s="1"/>
    </row>
    <row r="29" spans="2:5" ht="19.5" customHeight="1">
      <c r="B29" s="6"/>
      <c r="C29" s="1"/>
      <c r="E29" s="1"/>
    </row>
    <row r="30" ht="19.5" customHeight="1">
      <c r="A30" t="s">
        <v>32</v>
      </c>
    </row>
    <row r="31" ht="19.5" customHeight="1">
      <c r="A31" t="s">
        <v>31</v>
      </c>
    </row>
    <row r="32" ht="19.5" customHeight="1">
      <c r="A32" t="s">
        <v>33</v>
      </c>
    </row>
    <row r="33" ht="19.5" customHeight="1"/>
    <row r="34" ht="19.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H1" sqref="H1"/>
    </sheetView>
  </sheetViews>
  <sheetFormatPr defaultColWidth="9.00390625" defaultRowHeight="13.5"/>
  <sheetData>
    <row r="1" ht="19.5" customHeight="1">
      <c r="A1" s="14" t="s">
        <v>60</v>
      </c>
    </row>
    <row r="2" spans="1:8" s="1" customFormat="1" ht="19.5" customHeight="1">
      <c r="A2" s="17"/>
      <c r="B2" s="17"/>
      <c r="C2" s="17"/>
      <c r="D2" s="17"/>
      <c r="E2" s="17"/>
      <c r="F2" s="17"/>
      <c r="G2" s="17"/>
      <c r="H2" s="17"/>
    </row>
    <row r="3" spans="1:8" s="1" customFormat="1" ht="19.5" customHeight="1">
      <c r="A3" s="17"/>
      <c r="B3" s="17"/>
      <c r="C3" s="17"/>
      <c r="D3" s="17"/>
      <c r="E3" s="17"/>
      <c r="F3" s="17"/>
      <c r="G3" s="17"/>
      <c r="H3" s="17"/>
    </row>
    <row r="4" spans="1:8" s="1" customFormat="1" ht="19.5" customHeight="1">
      <c r="A4" s="17"/>
      <c r="B4" s="17"/>
      <c r="C4" s="17"/>
      <c r="D4" s="17"/>
      <c r="E4" s="17"/>
      <c r="F4" s="17"/>
      <c r="G4" s="17"/>
      <c r="H4" s="17"/>
    </row>
    <row r="5" spans="1:8" s="1" customFormat="1" ht="19.5" customHeight="1">
      <c r="A5" s="17"/>
      <c r="B5" s="17"/>
      <c r="C5" s="17"/>
      <c r="D5" s="17"/>
      <c r="E5" s="17"/>
      <c r="F5" s="17"/>
      <c r="G5" s="17"/>
      <c r="H5" s="17"/>
    </row>
    <row r="6" spans="1:9" ht="19.5" customHeight="1">
      <c r="A6" s="17"/>
      <c r="B6" s="17"/>
      <c r="C6" s="17"/>
      <c r="D6" s="17"/>
      <c r="E6" s="17"/>
      <c r="F6" s="17"/>
      <c r="G6" s="17"/>
      <c r="H6" s="17"/>
      <c r="I6" s="1"/>
    </row>
    <row r="7" ht="19.5" customHeight="1">
      <c r="A7" s="40" t="s">
        <v>58</v>
      </c>
    </row>
    <row r="8" ht="19.5" customHeight="1" thickBot="1">
      <c r="A8" t="s">
        <v>36</v>
      </c>
    </row>
    <row r="9" spans="2:7" ht="19.5" customHeight="1" thickBot="1">
      <c r="B9" s="33" t="s">
        <v>2</v>
      </c>
      <c r="C9" s="8" t="s">
        <v>10</v>
      </c>
      <c r="D9" s="44"/>
      <c r="E9" s="9" t="s">
        <v>22</v>
      </c>
      <c r="G9" s="5"/>
    </row>
    <row r="10" ht="19.5" customHeight="1">
      <c r="A10" t="s">
        <v>37</v>
      </c>
    </row>
    <row r="11" ht="19.5" customHeight="1"/>
    <row r="12" ht="19.5" customHeight="1"/>
    <row r="13" ht="19.5" customHeight="1" thickBot="1">
      <c r="A13" s="15" t="s">
        <v>7</v>
      </c>
    </row>
    <row r="14" spans="2:6" ht="19.5" customHeight="1" thickBot="1">
      <c r="B14" s="11" t="s">
        <v>12</v>
      </c>
      <c r="C14" s="45"/>
      <c r="D14" s="10" t="s">
        <v>11</v>
      </c>
      <c r="E14" s="45"/>
      <c r="F14" t="s">
        <v>9</v>
      </c>
    </row>
    <row r="15" ht="19.5" customHeight="1" thickBot="1"/>
    <row r="16" spans="2:6" ht="19.5" customHeight="1" thickBot="1">
      <c r="B16" s="6" t="s">
        <v>8</v>
      </c>
      <c r="C16" s="46"/>
      <c r="D16" s="15" t="s">
        <v>19</v>
      </c>
      <c r="E16" s="46"/>
      <c r="F16" t="s">
        <v>8</v>
      </c>
    </row>
    <row r="17" ht="19.5" customHeight="1"/>
    <row r="18" ht="19.5" customHeight="1"/>
    <row r="19" ht="19.5" customHeight="1"/>
    <row r="20" ht="19.5" customHeight="1">
      <c r="A20" t="s">
        <v>38</v>
      </c>
    </row>
    <row r="21" ht="19.5" customHeight="1">
      <c r="A21" t="s">
        <v>39</v>
      </c>
    </row>
    <row r="22" ht="19.5" customHeight="1">
      <c r="A22" t="s">
        <v>40</v>
      </c>
    </row>
    <row r="23" ht="19.5" customHeight="1"/>
    <row r="24" ht="19.5" customHeight="1"/>
    <row r="25" ht="19.5" customHeight="1"/>
    <row r="26" ht="19.5" customHeight="1"/>
    <row r="27" ht="19.5" customHeight="1"/>
    <row r="28" ht="19.5" customHeight="1"/>
    <row r="29" ht="19.5" customHeight="1"/>
    <row r="30" ht="19.5" customHeight="1"/>
    <row r="31" ht="19.5" customHeight="1"/>
  </sheetData>
  <sheetProtection sheet="1" objects="1" scenarios="1"/>
  <printOptions horizontalCentered="1"/>
  <pageMargins left="0.7874015748031497" right="0.7874015748031497" top="0.984251968503937" bottom="0.984251968503937" header="0.5118110236220472" footer="0.5118110236220472"/>
  <pageSetup horizontalDpi="300" verticalDpi="3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D1" sqref="D1"/>
    </sheetView>
  </sheetViews>
  <sheetFormatPr defaultColWidth="9.00390625" defaultRowHeight="13.5"/>
  <cols>
    <col min="1" max="1" width="16.875" style="0" customWidth="1"/>
    <col min="2" max="5" width="9.125" style="0" bestFit="1" customWidth="1"/>
    <col min="7" max="7" width="10.125" style="0" customWidth="1"/>
    <col min="8" max="8" width="2.50390625" style="0" customWidth="1"/>
  </cols>
  <sheetData>
    <row r="1" ht="19.5" customHeight="1">
      <c r="A1" s="14" t="s">
        <v>63</v>
      </c>
    </row>
    <row r="2" ht="19.5" customHeight="1">
      <c r="A2" t="s">
        <v>41</v>
      </c>
    </row>
    <row r="3" ht="19.5" customHeight="1">
      <c r="A3" s="43" t="s">
        <v>64</v>
      </c>
    </row>
    <row r="4" s="1" customFormat="1" ht="19.5" customHeight="1"/>
    <row r="5" spans="1:8" s="1" customFormat="1" ht="19.5" customHeight="1">
      <c r="A5" s="17"/>
      <c r="B5" s="17"/>
      <c r="C5" s="17"/>
      <c r="D5" s="17"/>
      <c r="E5" s="17"/>
      <c r="F5" s="17"/>
      <c r="G5" s="17"/>
      <c r="H5" s="17"/>
    </row>
    <row r="6" spans="1:8" s="1" customFormat="1" ht="19.5" customHeight="1">
      <c r="A6" s="17"/>
      <c r="B6" s="17"/>
      <c r="C6" s="17"/>
      <c r="D6" s="17"/>
      <c r="E6" s="17"/>
      <c r="F6" s="17"/>
      <c r="G6" s="17"/>
      <c r="H6" s="17"/>
    </row>
    <row r="7" spans="1:8" s="1" customFormat="1" ht="19.5" customHeight="1">
      <c r="A7" s="17"/>
      <c r="B7" s="17"/>
      <c r="C7" s="17"/>
      <c r="D7" s="18"/>
      <c r="E7" s="18"/>
      <c r="F7" s="18"/>
      <c r="G7" s="21"/>
      <c r="H7" s="17"/>
    </row>
    <row r="8" spans="1:8" s="1" customFormat="1" ht="19.5" customHeight="1">
      <c r="A8" s="17"/>
      <c r="B8" s="17"/>
      <c r="C8" s="17"/>
      <c r="D8" s="18"/>
      <c r="E8" s="18"/>
      <c r="F8" s="18"/>
      <c r="G8" s="17"/>
      <c r="H8" s="17"/>
    </row>
    <row r="9" spans="1:8" s="1" customFormat="1" ht="19.5" customHeight="1">
      <c r="A9" s="18"/>
      <c r="B9" s="17"/>
      <c r="C9" s="17"/>
      <c r="D9" s="18"/>
      <c r="E9" s="18"/>
      <c r="F9" s="18"/>
      <c r="G9" s="17"/>
      <c r="H9" s="17"/>
    </row>
    <row r="10" ht="19.5" customHeight="1"/>
    <row r="11" ht="19.5" customHeight="1"/>
    <row r="12" ht="19.5" customHeight="1"/>
    <row r="13" spans="1:2" ht="19.5" customHeight="1" thickBot="1">
      <c r="A13" s="14" t="s">
        <v>65</v>
      </c>
      <c r="B13" t="s">
        <v>66</v>
      </c>
    </row>
    <row r="14" spans="1:5" ht="19.5" customHeight="1" thickBot="1">
      <c r="A14" s="15" t="s">
        <v>2</v>
      </c>
      <c r="B14" s="8" t="s">
        <v>42</v>
      </c>
      <c r="C14" s="37"/>
      <c r="D14" s="36"/>
      <c r="E14" t="s">
        <v>50</v>
      </c>
    </row>
    <row r="15" ht="19.5" customHeight="1">
      <c r="A15" t="s">
        <v>43</v>
      </c>
    </row>
    <row r="17" spans="6:7" ht="16.5">
      <c r="F17" s="22" t="s">
        <v>51</v>
      </c>
      <c r="G17" s="23"/>
    </row>
    <row r="18" spans="6:7" ht="18.75" customHeight="1">
      <c r="F18" s="24" t="s">
        <v>44</v>
      </c>
      <c r="G18" s="25"/>
    </row>
    <row r="19" spans="2:4" ht="23.25" customHeight="1">
      <c r="B19" s="41" t="s">
        <v>52</v>
      </c>
      <c r="C19" s="42"/>
      <c r="D19" s="42"/>
    </row>
    <row r="20" spans="2:4" ht="19.5" customHeight="1">
      <c r="B20" s="26">
        <v>405</v>
      </c>
      <c r="C20" s="27"/>
      <c r="D20" s="27"/>
    </row>
    <row r="21" spans="2:4" ht="19.5" customHeight="1">
      <c r="B21" s="26">
        <v>410</v>
      </c>
      <c r="C21" s="27"/>
      <c r="D21" s="27"/>
    </row>
    <row r="22" spans="2:6" ht="19.5" customHeight="1">
      <c r="B22" s="26">
        <v>422</v>
      </c>
      <c r="C22" s="27"/>
      <c r="D22" s="27"/>
      <c r="E22" s="3"/>
      <c r="F22" s="3"/>
    </row>
    <row r="23" spans="2:4" ht="19.5" customHeight="1">
      <c r="B23" s="26">
        <v>408</v>
      </c>
      <c r="C23" s="27"/>
      <c r="D23" s="27"/>
    </row>
    <row r="24" spans="2:4" ht="19.5" customHeight="1">
      <c r="B24" s="26">
        <v>428</v>
      </c>
      <c r="C24" s="27"/>
      <c r="D24" s="27"/>
    </row>
    <row r="25" spans="2:4" ht="19.5" customHeight="1">
      <c r="B25" s="28">
        <v>400</v>
      </c>
      <c r="C25" s="29"/>
      <c r="D25" s="29"/>
    </row>
    <row r="26" spans="1:4" ht="19.5" customHeight="1">
      <c r="A26" s="6" t="s">
        <v>45</v>
      </c>
      <c r="B26" s="27"/>
      <c r="C26" s="26"/>
      <c r="D26" s="27"/>
    </row>
    <row r="27" spans="1:4" ht="19.5" customHeight="1" thickBot="1">
      <c r="A27" s="6"/>
      <c r="B27" s="1"/>
      <c r="C27" s="1"/>
      <c r="D27" s="1"/>
    </row>
    <row r="28" spans="1:7" ht="19.5" customHeight="1" thickBot="1">
      <c r="A28" s="2" t="s">
        <v>3</v>
      </c>
      <c r="B28" s="20"/>
      <c r="C28" s="2"/>
      <c r="D28" s="2"/>
      <c r="E28" s="2"/>
      <c r="F28" s="2"/>
      <c r="G28" s="2"/>
    </row>
    <row r="29" spans="1:7" ht="19.5" customHeight="1" thickBot="1">
      <c r="A29" s="2" t="s">
        <v>46</v>
      </c>
      <c r="B29" s="20"/>
      <c r="C29" s="2"/>
      <c r="D29" s="2"/>
      <c r="E29" s="2"/>
      <c r="F29" s="2"/>
      <c r="G29" s="2"/>
    </row>
    <row r="30" spans="1:7" ht="19.5" customHeight="1" thickBot="1">
      <c r="A30" s="2" t="s">
        <v>5</v>
      </c>
      <c r="B30" s="30"/>
      <c r="C30" s="2"/>
      <c r="D30" s="2"/>
      <c r="E30" s="2"/>
      <c r="F30" s="2"/>
      <c r="G30" s="2"/>
    </row>
    <row r="31" spans="1:7" ht="19.5" customHeight="1" thickBot="1">
      <c r="A31" s="3" t="s">
        <v>47</v>
      </c>
      <c r="B31" s="31">
        <f>IF(B30="","",B30-1)</f>
      </c>
      <c r="C31" s="2"/>
      <c r="D31" s="2"/>
      <c r="E31" s="2"/>
      <c r="F31" s="2"/>
      <c r="G31" s="2"/>
    </row>
    <row r="32" spans="1:7" ht="19.5" customHeight="1" thickBot="1">
      <c r="A32" s="32" t="s">
        <v>53</v>
      </c>
      <c r="B32" s="12"/>
      <c r="C32" s="2"/>
      <c r="D32" s="2"/>
      <c r="F32" s="2"/>
      <c r="G32" s="2"/>
    </row>
    <row r="33" ht="19.5" customHeight="1" thickBot="1"/>
    <row r="34" spans="1:7" ht="19.5" customHeight="1" thickBot="1">
      <c r="A34" s="33" t="s">
        <v>48</v>
      </c>
      <c r="B34" s="6" t="s">
        <v>54</v>
      </c>
      <c r="C34" s="34"/>
      <c r="D34" s="15" t="s">
        <v>55</v>
      </c>
      <c r="E34" s="34"/>
      <c r="F34" t="s">
        <v>56</v>
      </c>
      <c r="G34" t="s">
        <v>49</v>
      </c>
    </row>
    <row r="35" spans="2:5" ht="19.5" customHeight="1">
      <c r="B35" s="6"/>
      <c r="C35" s="1"/>
      <c r="E35" s="1"/>
    </row>
    <row r="36" spans="2:5" ht="19.5" customHeight="1">
      <c r="B36" s="6"/>
      <c r="C36" s="1"/>
      <c r="E36" s="1"/>
    </row>
    <row r="37" spans="2:5" ht="19.5" customHeight="1">
      <c r="B37" s="6"/>
      <c r="C37" s="1"/>
      <c r="E37" s="1"/>
    </row>
    <row r="38" spans="2:5" ht="19.5" customHeight="1">
      <c r="B38" s="6"/>
      <c r="C38" s="1"/>
      <c r="E38" s="1"/>
    </row>
  </sheetData>
  <printOptions horizontalCentered="1"/>
  <pageMargins left="0.7874015748031497" right="0.7874015748031497" top="0.984251968503937" bottom="0.64" header="0.5118110236220472" footer="0.5118110236220472"/>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2006-03-26T07:09:11Z</cp:lastPrinted>
  <dcterms:created xsi:type="dcterms:W3CDTF">1997-01-08T22:48:59Z</dcterms:created>
  <dcterms:modified xsi:type="dcterms:W3CDTF">2008-07-25T22:45:11Z</dcterms:modified>
  <cp:category/>
  <cp:version/>
  <cp:contentType/>
  <cp:contentStatus/>
</cp:coreProperties>
</file>